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20" tabRatio="500"/>
  </bookViews>
  <sheets>
    <sheet name="Availability" sheetId="1" r:id="rId1"/>
    <sheet name="Schedule" sheetId="2" r:id="rId2"/>
    <sheet name="Roster" sheetId="3" r:id="rId3"/>
    <sheet name="Outside Role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3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2" i="1"/>
</calcChain>
</file>

<file path=xl/sharedStrings.xml><?xml version="1.0" encoding="utf-8"?>
<sst xmlns="http://schemas.openxmlformats.org/spreadsheetml/2006/main" count="925" uniqueCount="216">
  <si>
    <t>Veerpal Bambrah</t>
  </si>
  <si>
    <t>Jennifer D'Souza</t>
  </si>
  <si>
    <t>Shouyu (Nicole) Ling</t>
  </si>
  <si>
    <t>Amanda Gamache</t>
  </si>
  <si>
    <t>Christina Tran</t>
  </si>
  <si>
    <t>Daniel John Potter</t>
  </si>
  <si>
    <t>Jalini Jeyaraman</t>
  </si>
  <si>
    <t>Jermaine Sargeant</t>
  </si>
  <si>
    <t>Josiah Osagie</t>
  </si>
  <si>
    <t>Parco Sin</t>
  </si>
  <si>
    <t>Patricia Lem</t>
  </si>
  <si>
    <t>Satmeen Nagra</t>
  </si>
  <si>
    <t>Sukanya Pathmarasa</t>
  </si>
  <si>
    <t>Tracie Marryshow</t>
  </si>
  <si>
    <t>Vivian Liang</t>
  </si>
  <si>
    <t>Zakiyya Parekh</t>
  </si>
  <si>
    <t>Monday</t>
  </si>
  <si>
    <t>Tuesday</t>
  </si>
  <si>
    <t>10-11am</t>
  </si>
  <si>
    <t>11-12pm</t>
  </si>
  <si>
    <t>12-1pm</t>
  </si>
  <si>
    <t>1-2pm</t>
  </si>
  <si>
    <t>2-3pm</t>
  </si>
  <si>
    <t>3-4pm</t>
  </si>
  <si>
    <t>4-5pm</t>
  </si>
  <si>
    <t>5-6pm</t>
  </si>
  <si>
    <t>6-7pm</t>
  </si>
  <si>
    <t>7-8pm</t>
  </si>
  <si>
    <t>Wednesday</t>
  </si>
  <si>
    <t>Thursday</t>
  </si>
  <si>
    <t>Friday</t>
  </si>
  <si>
    <t>Name</t>
  </si>
  <si>
    <t>Returning</t>
  </si>
  <si>
    <t>Notes</t>
  </si>
  <si>
    <t>PI</t>
  </si>
  <si>
    <t>Gone in June</t>
  </si>
  <si>
    <t>Wants both?</t>
  </si>
  <si>
    <t>x</t>
  </si>
  <si>
    <t>8-9pm</t>
  </si>
  <si>
    <t>9-10pm</t>
  </si>
  <si>
    <t>Behavioural/Physio</t>
  </si>
  <si>
    <t>Studies</t>
  </si>
  <si>
    <t>MAA</t>
  </si>
  <si>
    <t>RAD</t>
  </si>
  <si>
    <t>LNK</t>
  </si>
  <si>
    <t>CARA</t>
  </si>
  <si>
    <t>LINDSEY</t>
  </si>
  <si>
    <t>E-mail</t>
  </si>
  <si>
    <t>veerpal.bambrah@mail.utoronto.ca</t>
  </si>
  <si>
    <t>jennifer.dsouza@mail.utoronto.ca</t>
  </si>
  <si>
    <t>nicolelingsy@hotmail.com</t>
  </si>
  <si>
    <t>amanda.gamache@hotmail.com</t>
  </si>
  <si>
    <t>christina.tran@mail.utoronto.ca</t>
  </si>
  <si>
    <t>daniel.potter@mail.utoronto.ca</t>
  </si>
  <si>
    <t>jalini.jeyaraman@gmail.com</t>
  </si>
  <si>
    <t>jay.sargeant@live.com</t>
  </si>
  <si>
    <t>henry_josiah@yahoo.com</t>
  </si>
  <si>
    <t>parco.sin@mail.utoronto.ca</t>
  </si>
  <si>
    <t>satmeen.nagra@gmail.com</t>
  </si>
  <si>
    <t>sukanya.pathmarasa@mail.utoronto.ca</t>
  </si>
  <si>
    <t>marrysho@gmail.com</t>
  </si>
  <si>
    <t>viv.liang@mail.utoronto.ca</t>
  </si>
  <si>
    <t>zparekh@hotmail.com</t>
  </si>
  <si>
    <t>patricia.lem@mail.utoronto.ca</t>
  </si>
  <si>
    <t>Abdullah Yossofzai</t>
  </si>
  <si>
    <t>Alexander Nguyen</t>
  </si>
  <si>
    <t>Allen Xu</t>
  </si>
  <si>
    <t>Angela Yassa</t>
  </si>
  <si>
    <t>Chadd Williams</t>
  </si>
  <si>
    <t>Fawn Rasquinha</t>
  </si>
  <si>
    <t>Halima Kachhvi</t>
  </si>
  <si>
    <t>Kosan Shafaque</t>
  </si>
  <si>
    <t>Nikita Prakash</t>
  </si>
  <si>
    <t>Nishitaben Pravinchandra Patel</t>
  </si>
  <si>
    <t>Sadia Tasleem</t>
  </si>
  <si>
    <t>Stefano J Alberga</t>
  </si>
  <si>
    <t>William Razmy</t>
  </si>
  <si>
    <t>abdullah.yossofzai@mail.utoronto.ca</t>
  </si>
  <si>
    <t>alexander.le.nguyen@mail.utoronto.ca</t>
  </si>
  <si>
    <t>xu93allen@hotmail.com</t>
  </si>
  <si>
    <t>angela_yassa@hotmail.com</t>
  </si>
  <si>
    <t>chadd.williams@mail.utoronto.ca</t>
  </si>
  <si>
    <t>fawn.rasquinha@mail.utoronto.ca</t>
  </si>
  <si>
    <t>halima.kachhvi@mail.utoronto.ca</t>
  </si>
  <si>
    <t>k-shafaque@hotmail.com</t>
  </si>
  <si>
    <t>nikita.prakash@mail.utoronto.ca</t>
  </si>
  <si>
    <t>nishitaben.patel@mail.utoronto.ca</t>
  </si>
  <si>
    <t>sadia.tasleem@mail.utoronto.ca</t>
  </si>
  <si>
    <t>stefano.alberga@mail.utoronto.ca</t>
  </si>
  <si>
    <t>william.razmy@mail.utoronto.ca</t>
  </si>
  <si>
    <t>Room</t>
  </si>
  <si>
    <t>SW318B - Behavioural</t>
  </si>
  <si>
    <t>SW318C - Physio (Far)</t>
  </si>
  <si>
    <t>SW318E - Physio (Near)</t>
  </si>
  <si>
    <t>SW318D - Physio (Dyad)</t>
  </si>
  <si>
    <t>Hours</t>
  </si>
  <si>
    <t>SY121 - Cara's Physio</t>
  </si>
  <si>
    <t>Jalini &amp; Jermaine</t>
  </si>
  <si>
    <t>Christina &amp; Tracie</t>
  </si>
  <si>
    <t>Jemaine &amp; Josiah</t>
  </si>
  <si>
    <t>Nicole &amp; Patricia</t>
  </si>
  <si>
    <t>Daniel &amp; Satmeen</t>
  </si>
  <si>
    <t>Zakiyya &amp; Vivian</t>
  </si>
  <si>
    <t>Tracie &amp; Sukanya</t>
  </si>
  <si>
    <t>Josiah</t>
  </si>
  <si>
    <t>Legend</t>
  </si>
  <si>
    <t>Study</t>
  </si>
  <si>
    <t>Contact</t>
  </si>
  <si>
    <t>Cara's</t>
  </si>
  <si>
    <t>Sam/Sukanya</t>
  </si>
  <si>
    <t>Cara</t>
  </si>
  <si>
    <t>Chad</t>
  </si>
  <si>
    <t>Halo</t>
  </si>
  <si>
    <t>Lindsey</t>
  </si>
  <si>
    <t>Veerpal &amp; Christina</t>
  </si>
  <si>
    <t>Phone Number</t>
  </si>
  <si>
    <t>Elizabeth Page-Gould</t>
  </si>
  <si>
    <t>Cara MacInnis</t>
  </si>
  <si>
    <t>Chad Danyluck</t>
  </si>
  <si>
    <t>Amanda Sharples</t>
  </si>
  <si>
    <t>Shelly Zhou</t>
  </si>
  <si>
    <t>Bonnie Le</t>
  </si>
  <si>
    <t>Lindsey A. Carey</t>
  </si>
  <si>
    <t>Melissa Paquette-Smith</t>
  </si>
  <si>
    <t>Sabrina Thai</t>
  </si>
  <si>
    <t>Samantha Joel</t>
  </si>
  <si>
    <t>Julian A. Scheffer</t>
  </si>
  <si>
    <t>elizabeth.page-gould@utsc.utoronto.ca</t>
  </si>
  <si>
    <t>cara.macinnis@utoronto.ca</t>
  </si>
  <si>
    <t>c.danyluck@gmail.com</t>
  </si>
  <si>
    <t>amanda_sharples@hotmail.com</t>
  </si>
  <si>
    <t>shellyczhou@gmail.com</t>
  </si>
  <si>
    <t>bonniemle@gmail.com</t>
  </si>
  <si>
    <t>lindsey.cary@utoronto.ca</t>
  </si>
  <si>
    <t>m.paquette.smith@mail.utoronto.ca</t>
  </si>
  <si>
    <t>sabrina.thai@utoronto.ca</t>
  </si>
  <si>
    <t>scheffer.j30@gmail.com</t>
  </si>
  <si>
    <t>samantha.joel@gmail.com</t>
  </si>
  <si>
    <t>647-833-4297</t>
  </si>
  <si>
    <t>416-886-2739</t>
  </si>
  <si>
    <t>647-971-7707</t>
  </si>
  <si>
    <t>647-708-4202</t>
  </si>
  <si>
    <t>416-320-8485</t>
  </si>
  <si>
    <t>416-706-3356</t>
  </si>
  <si>
    <t>416-617-2135</t>
  </si>
  <si>
    <t>647-309-7774</t>
  </si>
  <si>
    <t>647-523-1904</t>
  </si>
  <si>
    <t>647-457-5602</t>
  </si>
  <si>
    <t>647-835-9543</t>
  </si>
  <si>
    <t>647-716-6981</t>
  </si>
  <si>
    <t>416-885-2961</t>
  </si>
  <si>
    <t>647-389-5694</t>
  </si>
  <si>
    <t>647-448-3993</t>
  </si>
  <si>
    <t>647-680-2162</t>
  </si>
  <si>
    <t>416-455-2423</t>
  </si>
  <si>
    <t>416-554-5982</t>
  </si>
  <si>
    <t>647-998-0227</t>
  </si>
  <si>
    <t>647-780-3759</t>
  </si>
  <si>
    <t>647-832-9922</t>
  </si>
  <si>
    <t>Position</t>
  </si>
  <si>
    <t>Director</t>
  </si>
  <si>
    <t>Post-Doc</t>
  </si>
  <si>
    <t>Grad Student</t>
  </si>
  <si>
    <t>Outside Project Grad Student</t>
  </si>
  <si>
    <t>Lab Manager</t>
  </si>
  <si>
    <t>Volunteer Reseacher</t>
  </si>
  <si>
    <t>Volunteer Coder</t>
  </si>
  <si>
    <t>416-286-9634</t>
  </si>
  <si>
    <t>647-938-5180</t>
  </si>
  <si>
    <t>416-939-9131</t>
  </si>
  <si>
    <t>416-433-3996</t>
  </si>
  <si>
    <t>416-668-5941</t>
  </si>
  <si>
    <t>416-795-0612</t>
  </si>
  <si>
    <t>416-285-4331</t>
  </si>
  <si>
    <t>647-648-9298</t>
  </si>
  <si>
    <t>647-891-3071</t>
  </si>
  <si>
    <t>647-784-8916</t>
  </si>
  <si>
    <t>647-454-7234</t>
  </si>
  <si>
    <t>416-951-7208</t>
  </si>
  <si>
    <t>416-206-7110</t>
  </si>
  <si>
    <t xml:space="preserve">Name </t>
  </si>
  <si>
    <t>Assignment</t>
  </si>
  <si>
    <t>Sayma Mairaj</t>
  </si>
  <si>
    <t>sayma.mairaj@gmail.com</t>
  </si>
  <si>
    <t>Sabrina Page</t>
  </si>
  <si>
    <t>Jennifer Khoury</t>
  </si>
  <si>
    <t>Literature Coding</t>
  </si>
  <si>
    <t>Physio Coding</t>
  </si>
  <si>
    <t>TBD</t>
  </si>
  <si>
    <t>Ling Lam</t>
  </si>
  <si>
    <t>Michelle Atsu</t>
  </si>
  <si>
    <t>Neelabh Datta Choudary</t>
  </si>
  <si>
    <t>Chad Groulx</t>
  </si>
  <si>
    <t>Tahmina Aziz</t>
  </si>
  <si>
    <t>tahmina1aziz@gmail.com</t>
  </si>
  <si>
    <t>647-457-2805</t>
  </si>
  <si>
    <t>chad.groulx@mail.utoronto.ca</t>
  </si>
  <si>
    <t>416-648-2805</t>
  </si>
  <si>
    <t>neelabh_dc@yahoo.ca</t>
  </si>
  <si>
    <t>michelle.owusu@mail.utoronto.ca</t>
  </si>
  <si>
    <t>416-303-2558</t>
  </si>
  <si>
    <t>ling.lam@mail.utoronto.ca</t>
  </si>
  <si>
    <t>647-237-9313</t>
  </si>
  <si>
    <t>647-220-8797</t>
  </si>
  <si>
    <t>Video Coding</t>
  </si>
  <si>
    <t>Paused</t>
  </si>
  <si>
    <t>Amanda</t>
  </si>
  <si>
    <t>Veerpal &amp; Jennifer</t>
  </si>
  <si>
    <t>Cara &amp; Jalini</t>
  </si>
  <si>
    <t xml:space="preserve">Parco </t>
  </si>
  <si>
    <t>Nicole &amp; Christina</t>
  </si>
  <si>
    <t>Parco</t>
  </si>
  <si>
    <t>Rachel</t>
  </si>
  <si>
    <t>Coder</t>
  </si>
  <si>
    <t>Researcher</t>
  </si>
  <si>
    <t>Previous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</si>
</sst>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128"/>
      <scheme val="minor"/>
    </font>
    <font>
      <b/>
      <sz val="12"/>
      <color theme="1"/>
      <name val="Calibri"/>
      <family val="2"/>
      <charset val="128"/>
      <scheme val="minor"/>
    </font>
    <font>
      <sz val="13"/>
      <color rgb="FF000000"/>
      <name val="Calibri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13"/>
      <color rgb="FF000000"/>
      <name val="Calibri"/>
    </font>
    <font>
      <sz val="13"/>
      <color rgb="FF000000"/>
      <name val="Calibri"/>
      <scheme val="minor"/>
    </font>
    <font>
      <sz val="12"/>
      <name val="Calibri"/>
      <scheme val="minor"/>
    </font>
    <font>
      <sz val="12"/>
      <color rgb="FF000000"/>
      <name val="Calibri"/>
    </font>
    <font>
      <sz val="12"/>
      <color rgb="FF000000"/>
      <name val="Calibri"/>
      <scheme val="minor"/>
    </font>
    <font>
      <b/>
      <sz val="1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/>
    <xf numFmtId="16" fontId="1" fillId="0" borderId="0" xfId="0" applyNumberFormat="1" applyFont="1"/>
    <xf numFmtId="0" fontId="2" fillId="2" borderId="0" xfId="0" applyFont="1" applyFill="1"/>
    <xf numFmtId="0" fontId="1" fillId="3" borderId="0" xfId="0" applyFont="1" applyFill="1"/>
    <xf numFmtId="0" fontId="0" fillId="3" borderId="0" xfId="0" applyFill="1"/>
    <xf numFmtId="0" fontId="6" fillId="0" borderId="0" xfId="0" applyFont="1"/>
    <xf numFmtId="0" fontId="2" fillId="0" borderId="0" xfId="0" applyFont="1" applyFill="1"/>
    <xf numFmtId="0" fontId="0" fillId="0" borderId="0" xfId="0" applyBorder="1" applyAlignment="1">
      <alignment vertical="center"/>
    </xf>
    <xf numFmtId="0" fontId="1" fillId="0" borderId="0" xfId="0" applyFont="1" applyBorder="1" applyAlignment="1"/>
    <xf numFmtId="0" fontId="0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0" fontId="8" fillId="0" borderId="1" xfId="0" applyFont="1" applyBorder="1"/>
    <xf numFmtId="0" fontId="0" fillId="8" borderId="1" xfId="0" applyFont="1" applyFill="1" applyBorder="1"/>
    <xf numFmtId="0" fontId="9" fillId="8" borderId="1" xfId="0" applyFont="1" applyFill="1" applyBorder="1"/>
    <xf numFmtId="0" fontId="1" fillId="4" borderId="1" xfId="0" applyFont="1" applyFill="1" applyBorder="1"/>
    <xf numFmtId="0" fontId="10" fillId="4" borderId="1" xfId="0" applyFont="1" applyFill="1" applyBorder="1"/>
    <xf numFmtId="0" fontId="8" fillId="0" borderId="1" xfId="0" applyFont="1" applyFill="1" applyBorder="1"/>
    <xf numFmtId="0" fontId="0" fillId="0" borderId="1" xfId="0" applyBorder="1"/>
    <xf numFmtId="0" fontId="1" fillId="0" borderId="1" xfId="0" applyFont="1" applyBorder="1"/>
    <xf numFmtId="0" fontId="0" fillId="0" borderId="0" xfId="0" applyFill="1" applyBorder="1" applyAlignment="1"/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" fontId="1" fillId="7" borderId="2" xfId="0" applyNumberFormat="1" applyFont="1" applyFill="1" applyBorder="1" applyAlignment="1">
      <alignment horizontal="center"/>
    </xf>
    <xf numFmtId="16" fontId="1" fillId="7" borderId="3" xfId="0" applyNumberFormat="1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</cellXfs>
  <cellStyles count="1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6"/>
  <sheetViews>
    <sheetView tabSelected="1" showRuler="0" zoomScale="75" zoomScaleNormal="75" zoomScalePageLayoutView="75" workbookViewId="0">
      <pane xSplit="1" topLeftCell="B1" activePane="topRight" state="frozen"/>
      <selection pane="topRight" activeCell="D36" sqref="D36"/>
    </sheetView>
  </sheetViews>
  <sheetFormatPr baseColWidth="10" defaultRowHeight="15" x14ac:dyDescent="0"/>
  <cols>
    <col min="1" max="1" width="24.1640625" bestFit="1" customWidth="1"/>
    <col min="3" max="3" width="36.33203125" bestFit="1" customWidth="1"/>
    <col min="4" max="4" width="17.33203125" bestFit="1" customWidth="1"/>
    <col min="5" max="5" width="17.33203125" customWidth="1"/>
    <col min="6" max="6" width="11.83203125" bestFit="1" customWidth="1"/>
    <col min="7" max="7" width="11.83203125" customWidth="1"/>
    <col min="8" max="8" width="8.33203125" style="7" customWidth="1"/>
    <col min="21" max="21" width="8.33203125" style="7" customWidth="1"/>
    <col min="34" max="34" width="10.83203125" style="7" customWidth="1"/>
    <col min="47" max="47" width="10.83203125" style="7" customWidth="1"/>
    <col min="60" max="60" width="9.33203125" style="7" customWidth="1"/>
  </cols>
  <sheetData>
    <row r="1" spans="1:72" s="3" customFormat="1" ht="16">
      <c r="A1" s="2" t="s">
        <v>31</v>
      </c>
      <c r="B1" s="3" t="s">
        <v>32</v>
      </c>
      <c r="C1" s="3" t="s">
        <v>47</v>
      </c>
      <c r="D1" s="3" t="s">
        <v>215</v>
      </c>
      <c r="E1" s="3" t="s">
        <v>41</v>
      </c>
      <c r="F1" s="3" t="s">
        <v>33</v>
      </c>
      <c r="G1" s="3" t="s">
        <v>95</v>
      </c>
      <c r="H1" s="6" t="s">
        <v>16</v>
      </c>
      <c r="I1" s="4" t="s">
        <v>18</v>
      </c>
      <c r="J1" s="3" t="s">
        <v>19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27</v>
      </c>
      <c r="S1" s="3" t="s">
        <v>38</v>
      </c>
      <c r="T1" s="3" t="s">
        <v>39</v>
      </c>
      <c r="U1" s="6" t="s">
        <v>17</v>
      </c>
      <c r="V1" s="4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38</v>
      </c>
      <c r="AG1" s="3" t="s">
        <v>39</v>
      </c>
      <c r="AH1" s="6" t="s">
        <v>28</v>
      </c>
      <c r="AI1" s="4" t="s">
        <v>18</v>
      </c>
      <c r="AJ1" s="3" t="s">
        <v>19</v>
      </c>
      <c r="AK1" s="3" t="s">
        <v>20</v>
      </c>
      <c r="AL1" s="3" t="s">
        <v>21</v>
      </c>
      <c r="AM1" s="3" t="s">
        <v>22</v>
      </c>
      <c r="AN1" s="3" t="s">
        <v>23</v>
      </c>
      <c r="AO1" s="3" t="s">
        <v>24</v>
      </c>
      <c r="AP1" s="3" t="s">
        <v>25</v>
      </c>
      <c r="AQ1" s="3" t="s">
        <v>26</v>
      </c>
      <c r="AR1" s="3" t="s">
        <v>27</v>
      </c>
      <c r="AS1" s="3" t="s">
        <v>38</v>
      </c>
      <c r="AT1" s="3" t="s">
        <v>39</v>
      </c>
      <c r="AU1" s="6" t="s">
        <v>29</v>
      </c>
      <c r="AV1" s="4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38</v>
      </c>
      <c r="BG1" s="3" t="s">
        <v>39</v>
      </c>
      <c r="BH1" s="6" t="s">
        <v>30</v>
      </c>
      <c r="BI1" s="4" t="s">
        <v>18</v>
      </c>
      <c r="BJ1" s="3" t="s">
        <v>19</v>
      </c>
      <c r="BK1" s="3" t="s">
        <v>20</v>
      </c>
      <c r="BL1" s="3" t="s">
        <v>21</v>
      </c>
      <c r="BM1" s="3" t="s">
        <v>22</v>
      </c>
      <c r="BN1" s="3" t="s">
        <v>23</v>
      </c>
      <c r="BO1" s="3" t="s">
        <v>24</v>
      </c>
      <c r="BP1" s="3" t="s">
        <v>25</v>
      </c>
      <c r="BQ1" s="3" t="s">
        <v>26</v>
      </c>
      <c r="BR1" s="3" t="s">
        <v>27</v>
      </c>
      <c r="BS1" s="3" t="s">
        <v>38</v>
      </c>
      <c r="BT1" s="3" t="s">
        <v>39</v>
      </c>
    </row>
    <row r="2" spans="1:72" ht="16">
      <c r="A2" s="1"/>
      <c r="B2">
        <v>1</v>
      </c>
      <c r="C2" s="8" t="s">
        <v>214</v>
      </c>
      <c r="D2" t="s">
        <v>40</v>
      </c>
      <c r="E2" t="s">
        <v>46</v>
      </c>
      <c r="F2" t="s">
        <v>34</v>
      </c>
      <c r="G2">
        <f>SUM(I2:BT2)</f>
        <v>6</v>
      </c>
      <c r="N2" t="s">
        <v>37</v>
      </c>
      <c r="O2" t="s">
        <v>37</v>
      </c>
      <c r="P2" t="s">
        <v>37</v>
      </c>
      <c r="Q2">
        <v>1</v>
      </c>
      <c r="R2">
        <v>1</v>
      </c>
      <c r="S2">
        <v>1</v>
      </c>
      <c r="T2">
        <v>1</v>
      </c>
      <c r="V2" t="s">
        <v>37</v>
      </c>
      <c r="W2" t="s">
        <v>37</v>
      </c>
      <c r="X2" t="s">
        <v>37</v>
      </c>
      <c r="Y2" t="s">
        <v>37</v>
      </c>
      <c r="Z2" t="s">
        <v>37</v>
      </c>
      <c r="AA2" t="s">
        <v>37</v>
      </c>
      <c r="AB2" t="s">
        <v>37</v>
      </c>
      <c r="AC2" t="s">
        <v>37</v>
      </c>
      <c r="AD2">
        <v>1</v>
      </c>
      <c r="AE2">
        <v>1</v>
      </c>
      <c r="AF2" t="s">
        <v>37</v>
      </c>
      <c r="AG2" t="s">
        <v>37</v>
      </c>
      <c r="AI2" t="s">
        <v>37</v>
      </c>
      <c r="AJ2" t="s">
        <v>37</v>
      </c>
      <c r="AV2" t="s">
        <v>37</v>
      </c>
      <c r="AW2" t="s">
        <v>37</v>
      </c>
      <c r="AX2" t="s">
        <v>37</v>
      </c>
      <c r="AY2" t="s">
        <v>37</v>
      </c>
      <c r="AZ2" t="s">
        <v>37</v>
      </c>
      <c r="BA2" t="s">
        <v>37</v>
      </c>
      <c r="BB2" t="s">
        <v>37</v>
      </c>
      <c r="BC2" t="s">
        <v>37</v>
      </c>
      <c r="BD2" t="s">
        <v>37</v>
      </c>
      <c r="BE2" t="s">
        <v>37</v>
      </c>
      <c r="BF2" t="s">
        <v>37</v>
      </c>
      <c r="BG2" t="s">
        <v>37</v>
      </c>
      <c r="BN2" t="s">
        <v>37</v>
      </c>
      <c r="BO2" t="s">
        <v>37</v>
      </c>
      <c r="BP2" t="s">
        <v>37</v>
      </c>
      <c r="BQ2" t="s">
        <v>37</v>
      </c>
      <c r="BR2" t="s">
        <v>37</v>
      </c>
      <c r="BS2" t="s">
        <v>37</v>
      </c>
      <c r="BT2" t="s">
        <v>37</v>
      </c>
    </row>
    <row r="3" spans="1:72" ht="16">
      <c r="A3" s="1"/>
      <c r="B3">
        <v>1</v>
      </c>
      <c r="C3" s="8" t="s">
        <v>214</v>
      </c>
      <c r="D3" t="s">
        <v>40</v>
      </c>
      <c r="E3" t="s">
        <v>46</v>
      </c>
      <c r="G3">
        <f t="shared" ref="G3:G17" si="0">SUM(I3:BT3)</f>
        <v>6</v>
      </c>
      <c r="I3" t="s">
        <v>37</v>
      </c>
      <c r="J3" t="s">
        <v>37</v>
      </c>
      <c r="K3" t="s">
        <v>37</v>
      </c>
      <c r="L3" t="s">
        <v>37</v>
      </c>
      <c r="M3" t="s">
        <v>37</v>
      </c>
      <c r="N3" t="s">
        <v>37</v>
      </c>
      <c r="O3" t="s">
        <v>37</v>
      </c>
      <c r="P3" t="s">
        <v>37</v>
      </c>
      <c r="Q3" t="s">
        <v>37</v>
      </c>
      <c r="R3" t="s">
        <v>37</v>
      </c>
      <c r="S3" t="s">
        <v>37</v>
      </c>
      <c r="T3" t="s">
        <v>37</v>
      </c>
      <c r="V3" t="s">
        <v>37</v>
      </c>
      <c r="W3" t="s">
        <v>37</v>
      </c>
      <c r="X3" t="s">
        <v>37</v>
      </c>
      <c r="Y3" t="s">
        <v>37</v>
      </c>
      <c r="Z3" t="s">
        <v>37</v>
      </c>
      <c r="AA3" t="s">
        <v>37</v>
      </c>
      <c r="AB3" t="s">
        <v>37</v>
      </c>
      <c r="AC3" t="s">
        <v>37</v>
      </c>
      <c r="AD3" t="s">
        <v>37</v>
      </c>
      <c r="AE3" t="s">
        <v>37</v>
      </c>
      <c r="AF3" t="s">
        <v>37</v>
      </c>
      <c r="AG3" t="s">
        <v>37</v>
      </c>
      <c r="AI3" t="s">
        <v>37</v>
      </c>
      <c r="AJ3" t="s">
        <v>37</v>
      </c>
      <c r="AK3" t="s">
        <v>37</v>
      </c>
      <c r="AL3" t="s">
        <v>37</v>
      </c>
      <c r="AM3" t="s">
        <v>37</v>
      </c>
      <c r="AN3" t="s">
        <v>37</v>
      </c>
      <c r="AO3" t="s">
        <v>37</v>
      </c>
      <c r="AP3" t="s">
        <v>37</v>
      </c>
      <c r="AQ3">
        <v>1</v>
      </c>
      <c r="AR3">
        <v>1</v>
      </c>
      <c r="AS3" t="s">
        <v>37</v>
      </c>
      <c r="AT3" t="s">
        <v>37</v>
      </c>
      <c r="AV3" t="s">
        <v>37</v>
      </c>
      <c r="AW3" t="s">
        <v>37</v>
      </c>
      <c r="AX3" t="s">
        <v>37</v>
      </c>
      <c r="AY3" t="s">
        <v>37</v>
      </c>
      <c r="AZ3" t="s">
        <v>37</v>
      </c>
      <c r="BA3" t="s">
        <v>37</v>
      </c>
      <c r="BB3" t="s">
        <v>37</v>
      </c>
      <c r="BC3" t="s">
        <v>37</v>
      </c>
      <c r="BD3" t="s">
        <v>37</v>
      </c>
      <c r="BE3" t="s">
        <v>37</v>
      </c>
      <c r="BF3" t="s">
        <v>37</v>
      </c>
      <c r="BG3" t="s">
        <v>37</v>
      </c>
      <c r="BI3" t="s">
        <v>37</v>
      </c>
      <c r="BJ3" t="s">
        <v>37</v>
      </c>
      <c r="BK3">
        <v>1</v>
      </c>
      <c r="BL3">
        <v>1</v>
      </c>
      <c r="BM3">
        <v>1</v>
      </c>
      <c r="BN3">
        <v>1</v>
      </c>
      <c r="BO3" t="s">
        <v>37</v>
      </c>
      <c r="BP3" t="s">
        <v>37</v>
      </c>
      <c r="BQ3" t="s">
        <v>37</v>
      </c>
      <c r="BR3" t="s">
        <v>37</v>
      </c>
      <c r="BS3" t="s">
        <v>37</v>
      </c>
      <c r="BT3" t="s">
        <v>37</v>
      </c>
    </row>
    <row r="4" spans="1:72" ht="16">
      <c r="A4" s="1"/>
      <c r="B4">
        <v>1</v>
      </c>
      <c r="C4" s="8" t="s">
        <v>214</v>
      </c>
      <c r="D4" t="s">
        <v>40</v>
      </c>
      <c r="E4" t="s">
        <v>42</v>
      </c>
      <c r="F4" t="s">
        <v>35</v>
      </c>
      <c r="G4">
        <f t="shared" si="0"/>
        <v>6</v>
      </c>
      <c r="I4" t="s">
        <v>37</v>
      </c>
      <c r="J4" t="s">
        <v>37</v>
      </c>
      <c r="K4" t="s">
        <v>37</v>
      </c>
      <c r="L4" t="s">
        <v>37</v>
      </c>
      <c r="M4" t="s">
        <v>37</v>
      </c>
      <c r="N4" t="s">
        <v>37</v>
      </c>
      <c r="O4" t="s">
        <v>37</v>
      </c>
      <c r="P4" t="s">
        <v>37</v>
      </c>
      <c r="Q4" t="s">
        <v>37</v>
      </c>
      <c r="R4" t="s">
        <v>37</v>
      </c>
      <c r="S4" t="s">
        <v>37</v>
      </c>
      <c r="V4">
        <v>1</v>
      </c>
      <c r="W4">
        <v>1</v>
      </c>
      <c r="X4">
        <v>1</v>
      </c>
      <c r="Y4">
        <v>1</v>
      </c>
      <c r="Z4" t="s">
        <v>37</v>
      </c>
      <c r="AA4">
        <v>1</v>
      </c>
      <c r="AB4">
        <v>1</v>
      </c>
      <c r="AC4" t="s">
        <v>37</v>
      </c>
      <c r="AD4" t="s">
        <v>37</v>
      </c>
      <c r="AE4" t="s">
        <v>37</v>
      </c>
      <c r="AF4" t="s">
        <v>37</v>
      </c>
      <c r="AI4" t="s">
        <v>37</v>
      </c>
      <c r="AJ4" t="s">
        <v>37</v>
      </c>
      <c r="AK4" t="s">
        <v>37</v>
      </c>
      <c r="AL4" t="s">
        <v>37</v>
      </c>
      <c r="AM4" t="s">
        <v>37</v>
      </c>
      <c r="AN4" t="s">
        <v>37</v>
      </c>
      <c r="AO4" t="s">
        <v>37</v>
      </c>
      <c r="AP4" t="s">
        <v>37</v>
      </c>
      <c r="AQ4" t="s">
        <v>37</v>
      </c>
      <c r="AR4" t="s">
        <v>37</v>
      </c>
      <c r="AS4" t="s">
        <v>37</v>
      </c>
      <c r="AV4" t="s">
        <v>37</v>
      </c>
      <c r="AW4" t="s">
        <v>37</v>
      </c>
      <c r="AX4" t="s">
        <v>37</v>
      </c>
      <c r="AY4" t="s">
        <v>37</v>
      </c>
      <c r="AZ4" t="s">
        <v>37</v>
      </c>
      <c r="BA4" t="s">
        <v>37</v>
      </c>
      <c r="BB4" t="s">
        <v>37</v>
      </c>
      <c r="BC4" t="s">
        <v>37</v>
      </c>
      <c r="BD4" t="s">
        <v>37</v>
      </c>
      <c r="BE4" t="s">
        <v>37</v>
      </c>
      <c r="BF4" t="s">
        <v>37</v>
      </c>
      <c r="BI4" t="s">
        <v>37</v>
      </c>
      <c r="BJ4" t="s">
        <v>37</v>
      </c>
      <c r="BK4" t="s">
        <v>37</v>
      </c>
      <c r="BL4" t="s">
        <v>37</v>
      </c>
      <c r="BM4" t="s">
        <v>37</v>
      </c>
      <c r="BN4" t="s">
        <v>37</v>
      </c>
      <c r="BO4" t="s">
        <v>37</v>
      </c>
      <c r="BP4" t="s">
        <v>37</v>
      </c>
      <c r="BQ4" t="s">
        <v>37</v>
      </c>
      <c r="BR4" t="s">
        <v>37</v>
      </c>
      <c r="BS4" t="s">
        <v>37</v>
      </c>
    </row>
    <row r="5" spans="1:72" ht="16">
      <c r="A5" s="1"/>
      <c r="B5">
        <v>1</v>
      </c>
      <c r="C5" s="8" t="s">
        <v>214</v>
      </c>
      <c r="D5" t="s">
        <v>40</v>
      </c>
      <c r="E5" t="s">
        <v>43</v>
      </c>
      <c r="G5">
        <f t="shared" si="0"/>
        <v>6</v>
      </c>
      <c r="K5">
        <v>1</v>
      </c>
      <c r="L5">
        <v>1</v>
      </c>
      <c r="M5" t="s">
        <v>37</v>
      </c>
      <c r="N5" t="s">
        <v>37</v>
      </c>
      <c r="AD5">
        <v>1</v>
      </c>
      <c r="AE5">
        <v>1</v>
      </c>
      <c r="AQ5">
        <v>1</v>
      </c>
      <c r="AR5">
        <v>1</v>
      </c>
    </row>
    <row r="6" spans="1:72" ht="16">
      <c r="A6" s="1"/>
      <c r="B6">
        <v>1</v>
      </c>
      <c r="C6" s="8" t="s">
        <v>214</v>
      </c>
      <c r="D6" t="s">
        <v>40</v>
      </c>
      <c r="E6" t="s">
        <v>44</v>
      </c>
      <c r="G6">
        <f t="shared" si="0"/>
        <v>6</v>
      </c>
      <c r="I6" t="s">
        <v>37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AD6" t="s">
        <v>37</v>
      </c>
      <c r="AE6" t="s">
        <v>37</v>
      </c>
      <c r="AF6" t="s">
        <v>37</v>
      </c>
      <c r="AG6" t="s">
        <v>37</v>
      </c>
      <c r="AI6">
        <v>1</v>
      </c>
      <c r="AJ6">
        <v>1</v>
      </c>
      <c r="AK6">
        <v>1</v>
      </c>
      <c r="AL6">
        <v>1</v>
      </c>
      <c r="AM6" t="s">
        <v>37</v>
      </c>
      <c r="AN6">
        <v>1</v>
      </c>
      <c r="AO6">
        <v>1</v>
      </c>
      <c r="AP6" t="s">
        <v>37</v>
      </c>
      <c r="AQ6" t="s">
        <v>37</v>
      </c>
      <c r="AR6" t="s">
        <v>37</v>
      </c>
      <c r="AS6" t="s">
        <v>37</v>
      </c>
      <c r="AT6" t="s">
        <v>37</v>
      </c>
      <c r="AV6" t="s">
        <v>37</v>
      </c>
      <c r="AW6" t="s">
        <v>37</v>
      </c>
      <c r="AX6" t="s">
        <v>37</v>
      </c>
      <c r="BD6" t="s">
        <v>37</v>
      </c>
      <c r="BE6" t="s">
        <v>37</v>
      </c>
      <c r="BF6" t="s">
        <v>37</v>
      </c>
      <c r="BG6" t="s">
        <v>37</v>
      </c>
      <c r="BI6" t="s">
        <v>37</v>
      </c>
      <c r="BJ6" t="s">
        <v>37</v>
      </c>
      <c r="BK6" t="s">
        <v>37</v>
      </c>
      <c r="BL6" t="s">
        <v>37</v>
      </c>
      <c r="BM6" t="s">
        <v>37</v>
      </c>
      <c r="BN6" t="s">
        <v>37</v>
      </c>
      <c r="BO6" t="s">
        <v>37</v>
      </c>
      <c r="BP6" t="s">
        <v>37</v>
      </c>
      <c r="BQ6" t="s">
        <v>37</v>
      </c>
      <c r="BR6" t="s">
        <v>37</v>
      </c>
      <c r="BS6" t="s">
        <v>37</v>
      </c>
      <c r="BT6" t="s">
        <v>37</v>
      </c>
    </row>
    <row r="7" spans="1:72" ht="16">
      <c r="A7" s="1"/>
      <c r="B7">
        <v>1</v>
      </c>
      <c r="C7" s="8" t="s">
        <v>214</v>
      </c>
      <c r="D7" t="s">
        <v>40</v>
      </c>
      <c r="E7" t="s">
        <v>43</v>
      </c>
      <c r="F7" t="s">
        <v>36</v>
      </c>
      <c r="G7">
        <f t="shared" si="0"/>
        <v>6</v>
      </c>
      <c r="N7" t="s">
        <v>37</v>
      </c>
      <c r="O7" t="s">
        <v>37</v>
      </c>
      <c r="P7">
        <v>1</v>
      </c>
      <c r="Q7">
        <v>1</v>
      </c>
      <c r="R7">
        <v>1</v>
      </c>
      <c r="S7">
        <v>1</v>
      </c>
      <c r="T7" t="s">
        <v>37</v>
      </c>
      <c r="Z7" t="s">
        <v>37</v>
      </c>
      <c r="AA7" t="s">
        <v>37</v>
      </c>
      <c r="AB7" t="s">
        <v>37</v>
      </c>
      <c r="AC7" t="s">
        <v>37</v>
      </c>
      <c r="AD7">
        <v>1</v>
      </c>
      <c r="AE7">
        <v>1</v>
      </c>
      <c r="AF7" t="s">
        <v>37</v>
      </c>
      <c r="AG7" t="s">
        <v>37</v>
      </c>
      <c r="AK7" t="s">
        <v>37</v>
      </c>
      <c r="AL7" t="s">
        <v>37</v>
      </c>
      <c r="AM7" t="s">
        <v>37</v>
      </c>
      <c r="AN7" t="s">
        <v>37</v>
      </c>
    </row>
    <row r="8" spans="1:72" ht="16">
      <c r="A8" s="1"/>
      <c r="B8">
        <v>1</v>
      </c>
      <c r="C8" s="8" t="s">
        <v>214</v>
      </c>
      <c r="D8" t="s">
        <v>40</v>
      </c>
      <c r="G8">
        <f t="shared" si="0"/>
        <v>6</v>
      </c>
      <c r="I8" t="s">
        <v>37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>
        <v>1</v>
      </c>
      <c r="Q8">
        <v>1</v>
      </c>
      <c r="R8">
        <v>1</v>
      </c>
      <c r="S8">
        <v>1</v>
      </c>
      <c r="T8" t="s">
        <v>37</v>
      </c>
      <c r="AV8" t="s">
        <v>37</v>
      </c>
      <c r="AW8" t="s">
        <v>37</v>
      </c>
      <c r="AX8">
        <v>1</v>
      </c>
      <c r="AY8">
        <v>1</v>
      </c>
      <c r="AZ8" t="s">
        <v>37</v>
      </c>
      <c r="BA8" t="s">
        <v>37</v>
      </c>
      <c r="BB8" t="s">
        <v>37</v>
      </c>
      <c r="BC8" t="s">
        <v>37</v>
      </c>
      <c r="BD8" t="s">
        <v>37</v>
      </c>
      <c r="BE8" t="s">
        <v>37</v>
      </c>
      <c r="BF8" t="s">
        <v>37</v>
      </c>
      <c r="BG8" t="s">
        <v>37</v>
      </c>
    </row>
    <row r="9" spans="1:72" ht="16">
      <c r="A9" s="1"/>
      <c r="B9">
        <v>1</v>
      </c>
      <c r="C9" s="8" t="s">
        <v>214</v>
      </c>
      <c r="D9" t="s">
        <v>40</v>
      </c>
      <c r="E9" t="s">
        <v>45</v>
      </c>
      <c r="G9">
        <f t="shared" si="0"/>
        <v>5</v>
      </c>
      <c r="K9" t="s">
        <v>37</v>
      </c>
      <c r="L9" t="s">
        <v>37</v>
      </c>
      <c r="M9" t="s">
        <v>37</v>
      </c>
      <c r="N9" t="s">
        <v>37</v>
      </c>
      <c r="O9" t="s">
        <v>37</v>
      </c>
      <c r="X9" t="s">
        <v>37</v>
      </c>
      <c r="Y9" t="s">
        <v>37</v>
      </c>
      <c r="Z9" t="s">
        <v>37</v>
      </c>
      <c r="AA9" t="s">
        <v>37</v>
      </c>
      <c r="AB9" t="s">
        <v>37</v>
      </c>
      <c r="AK9" t="s">
        <v>37</v>
      </c>
      <c r="AL9" t="s">
        <v>37</v>
      </c>
      <c r="AM9" t="s">
        <v>37</v>
      </c>
      <c r="AN9" t="s">
        <v>37</v>
      </c>
      <c r="AO9" t="s">
        <v>37</v>
      </c>
      <c r="AX9">
        <v>1</v>
      </c>
      <c r="AY9">
        <v>1</v>
      </c>
      <c r="AZ9">
        <v>1</v>
      </c>
      <c r="BA9">
        <v>1</v>
      </c>
      <c r="BB9">
        <v>1</v>
      </c>
    </row>
    <row r="10" spans="1:72" ht="16">
      <c r="A10" s="1"/>
      <c r="B10">
        <v>1</v>
      </c>
      <c r="C10" s="8" t="s">
        <v>214</v>
      </c>
      <c r="D10" t="s">
        <v>40</v>
      </c>
      <c r="E10" t="s">
        <v>42</v>
      </c>
      <c r="G10">
        <f t="shared" si="0"/>
        <v>4</v>
      </c>
      <c r="L10" t="s">
        <v>37</v>
      </c>
      <c r="M10">
        <v>1</v>
      </c>
      <c r="N10">
        <v>1</v>
      </c>
      <c r="O10">
        <v>1</v>
      </c>
      <c r="P10">
        <v>1</v>
      </c>
      <c r="Q10" t="s">
        <v>37</v>
      </c>
      <c r="R10" t="s">
        <v>37</v>
      </c>
      <c r="S10" t="s">
        <v>37</v>
      </c>
      <c r="T10" t="s">
        <v>37</v>
      </c>
      <c r="AO10" t="s">
        <v>37</v>
      </c>
      <c r="AP10" t="s">
        <v>37</v>
      </c>
      <c r="AQ10" t="s">
        <v>37</v>
      </c>
      <c r="AR10" t="s">
        <v>37</v>
      </c>
      <c r="AS10" t="s">
        <v>37</v>
      </c>
      <c r="AT10" t="s">
        <v>37</v>
      </c>
    </row>
    <row r="11" spans="1:72" ht="16">
      <c r="A11" s="1"/>
      <c r="B11">
        <v>1</v>
      </c>
      <c r="C11" s="8" t="s">
        <v>214</v>
      </c>
      <c r="D11" t="s">
        <v>40</v>
      </c>
      <c r="E11" t="s">
        <v>44</v>
      </c>
      <c r="G11">
        <f t="shared" si="0"/>
        <v>6</v>
      </c>
      <c r="V11" t="s">
        <v>37</v>
      </c>
      <c r="W11" t="s">
        <v>37</v>
      </c>
      <c r="X11" t="s">
        <v>37</v>
      </c>
      <c r="Y11" t="s">
        <v>37</v>
      </c>
      <c r="Z11" t="s">
        <v>37</v>
      </c>
      <c r="AA11" t="s">
        <v>37</v>
      </c>
      <c r="AB11" t="s">
        <v>37</v>
      </c>
      <c r="AC11" t="s">
        <v>37</v>
      </c>
      <c r="AD11" t="s">
        <v>37</v>
      </c>
      <c r="AE11" t="s">
        <v>37</v>
      </c>
      <c r="AF11" t="s">
        <v>37</v>
      </c>
      <c r="AG11" t="s">
        <v>37</v>
      </c>
      <c r="AI11">
        <v>1</v>
      </c>
      <c r="AJ11">
        <v>1</v>
      </c>
      <c r="AK11">
        <v>1</v>
      </c>
      <c r="AL11">
        <v>1</v>
      </c>
      <c r="AM11" t="s">
        <v>37</v>
      </c>
      <c r="AN11">
        <v>1</v>
      </c>
      <c r="AO11">
        <v>1</v>
      </c>
      <c r="AP11" t="s">
        <v>37</v>
      </c>
      <c r="AQ11" t="s">
        <v>37</v>
      </c>
      <c r="AR11" t="s">
        <v>37</v>
      </c>
      <c r="AS11" t="s">
        <v>37</v>
      </c>
      <c r="AT11" t="s">
        <v>37</v>
      </c>
    </row>
    <row r="12" spans="1:72" ht="16">
      <c r="A12" s="1"/>
      <c r="B12">
        <v>1</v>
      </c>
      <c r="C12" s="8" t="s">
        <v>214</v>
      </c>
      <c r="D12" t="s">
        <v>40</v>
      </c>
      <c r="E12" t="s">
        <v>43</v>
      </c>
      <c r="G12">
        <f t="shared" si="0"/>
        <v>4</v>
      </c>
      <c r="M12">
        <v>1</v>
      </c>
      <c r="N12">
        <v>1</v>
      </c>
      <c r="O12">
        <v>1</v>
      </c>
      <c r="P12">
        <v>1</v>
      </c>
    </row>
    <row r="13" spans="1:72" ht="16">
      <c r="A13" s="1"/>
      <c r="B13">
        <v>1</v>
      </c>
      <c r="C13" s="8" t="s">
        <v>214</v>
      </c>
      <c r="D13" t="s">
        <v>40</v>
      </c>
      <c r="E13" t="s">
        <v>46</v>
      </c>
      <c r="G13">
        <f t="shared" si="0"/>
        <v>6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 t="s">
        <v>37</v>
      </c>
      <c r="R13" t="s">
        <v>37</v>
      </c>
      <c r="S13" t="s">
        <v>37</v>
      </c>
    </row>
    <row r="14" spans="1:72" ht="16">
      <c r="A14" s="1"/>
      <c r="B14">
        <v>1</v>
      </c>
      <c r="C14" s="8" t="s">
        <v>214</v>
      </c>
      <c r="D14" t="s">
        <v>40</v>
      </c>
      <c r="E14" t="s">
        <v>44</v>
      </c>
      <c r="G14">
        <f t="shared" si="0"/>
        <v>6</v>
      </c>
      <c r="I14" t="s">
        <v>37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V14">
        <v>1</v>
      </c>
      <c r="W14">
        <v>1</v>
      </c>
      <c r="X14">
        <v>1</v>
      </c>
      <c r="Y14">
        <v>1</v>
      </c>
      <c r="Z14" t="s">
        <v>37</v>
      </c>
      <c r="AA14">
        <v>1</v>
      </c>
      <c r="AB14">
        <v>1</v>
      </c>
      <c r="AC14" t="s">
        <v>37</v>
      </c>
      <c r="AD14" t="s">
        <v>37</v>
      </c>
      <c r="AE14" t="s">
        <v>37</v>
      </c>
      <c r="AF14" t="s">
        <v>37</v>
      </c>
      <c r="AG14" t="s">
        <v>37</v>
      </c>
      <c r="AI14" t="s">
        <v>37</v>
      </c>
      <c r="AJ14" t="s">
        <v>37</v>
      </c>
      <c r="AK14" t="s">
        <v>37</v>
      </c>
      <c r="AL14" t="s">
        <v>37</v>
      </c>
      <c r="AM14" t="s">
        <v>37</v>
      </c>
      <c r="AN14" t="s">
        <v>37</v>
      </c>
      <c r="AO14" t="s">
        <v>37</v>
      </c>
      <c r="AP14" t="s">
        <v>37</v>
      </c>
      <c r="AQ14" t="s">
        <v>37</v>
      </c>
      <c r="AR14" t="s">
        <v>37</v>
      </c>
      <c r="AS14" t="s">
        <v>37</v>
      </c>
      <c r="AT14" t="s">
        <v>37</v>
      </c>
      <c r="AV14" t="s">
        <v>37</v>
      </c>
      <c r="AW14" t="s">
        <v>37</v>
      </c>
      <c r="AX14" t="s">
        <v>37</v>
      </c>
      <c r="AY14" t="s">
        <v>37</v>
      </c>
      <c r="AZ14" t="s">
        <v>37</v>
      </c>
      <c r="BA14" t="s">
        <v>37</v>
      </c>
      <c r="BB14" t="s">
        <v>37</v>
      </c>
      <c r="BC14" t="s">
        <v>37</v>
      </c>
      <c r="BD14" t="s">
        <v>37</v>
      </c>
      <c r="BE14" t="s">
        <v>37</v>
      </c>
      <c r="BF14" t="s">
        <v>37</v>
      </c>
      <c r="BG14" t="s">
        <v>37</v>
      </c>
      <c r="BI14" t="s">
        <v>37</v>
      </c>
      <c r="BJ14" t="s">
        <v>37</v>
      </c>
      <c r="BK14" t="s">
        <v>37</v>
      </c>
      <c r="BL14" t="s">
        <v>37</v>
      </c>
      <c r="BM14" t="s">
        <v>37</v>
      </c>
      <c r="BN14" t="s">
        <v>37</v>
      </c>
      <c r="BO14" t="s">
        <v>37</v>
      </c>
      <c r="BP14" t="s">
        <v>37</v>
      </c>
      <c r="BQ14" t="s">
        <v>37</v>
      </c>
      <c r="BR14" t="s">
        <v>37</v>
      </c>
      <c r="BS14" t="s">
        <v>37</v>
      </c>
      <c r="BT14" t="s">
        <v>37</v>
      </c>
    </row>
    <row r="15" spans="1:72" ht="16">
      <c r="A15" s="1"/>
      <c r="B15">
        <v>1</v>
      </c>
      <c r="C15" s="8" t="s">
        <v>214</v>
      </c>
      <c r="D15" t="s">
        <v>40</v>
      </c>
      <c r="E15" t="s">
        <v>44</v>
      </c>
      <c r="G15">
        <f t="shared" si="0"/>
        <v>6</v>
      </c>
      <c r="I15" t="s">
        <v>37</v>
      </c>
      <c r="J15" t="s">
        <v>37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V15">
        <v>1</v>
      </c>
      <c r="W15">
        <v>1</v>
      </c>
      <c r="X15">
        <v>1</v>
      </c>
      <c r="Y15">
        <v>1</v>
      </c>
      <c r="Z15" t="s">
        <v>37</v>
      </c>
      <c r="AA15">
        <v>1</v>
      </c>
      <c r="AB15">
        <v>1</v>
      </c>
      <c r="AC15" t="s">
        <v>37</v>
      </c>
      <c r="AD15" t="s">
        <v>37</v>
      </c>
      <c r="AE15" t="s">
        <v>37</v>
      </c>
      <c r="AF15" t="s">
        <v>37</v>
      </c>
      <c r="AG15" t="s">
        <v>37</v>
      </c>
      <c r="AI15" t="s">
        <v>37</v>
      </c>
      <c r="AJ15" t="s">
        <v>37</v>
      </c>
      <c r="AK15" t="s">
        <v>37</v>
      </c>
      <c r="AL15" t="s">
        <v>37</v>
      </c>
      <c r="AM15" t="s">
        <v>37</v>
      </c>
      <c r="AN15" t="s">
        <v>37</v>
      </c>
      <c r="AO15" t="s">
        <v>37</v>
      </c>
      <c r="AP15" t="s">
        <v>37</v>
      </c>
      <c r="AQ15" t="s">
        <v>37</v>
      </c>
      <c r="AR15" t="s">
        <v>37</v>
      </c>
      <c r="AS15" t="s">
        <v>37</v>
      </c>
      <c r="AT15" t="s">
        <v>37</v>
      </c>
      <c r="AV15" t="s">
        <v>37</v>
      </c>
      <c r="AW15" t="s">
        <v>37</v>
      </c>
      <c r="AX15" t="s">
        <v>37</v>
      </c>
      <c r="AY15" t="s">
        <v>37</v>
      </c>
      <c r="AZ15" t="s">
        <v>37</v>
      </c>
      <c r="BA15" t="s">
        <v>37</v>
      </c>
      <c r="BB15" t="s">
        <v>37</v>
      </c>
      <c r="BC15" t="s">
        <v>37</v>
      </c>
      <c r="BD15" t="s">
        <v>37</v>
      </c>
      <c r="BE15" t="s">
        <v>37</v>
      </c>
      <c r="BF15" t="s">
        <v>37</v>
      </c>
      <c r="BG15" t="s">
        <v>37</v>
      </c>
      <c r="BI15" t="s">
        <v>37</v>
      </c>
      <c r="BJ15" t="s">
        <v>37</v>
      </c>
      <c r="BK15" t="s">
        <v>37</v>
      </c>
      <c r="BL15" t="s">
        <v>37</v>
      </c>
      <c r="BM15" t="s">
        <v>37</v>
      </c>
      <c r="BN15" t="s">
        <v>37</v>
      </c>
      <c r="BO15" t="s">
        <v>37</v>
      </c>
      <c r="BP15" t="s">
        <v>37</v>
      </c>
      <c r="BQ15" t="s">
        <v>37</v>
      </c>
      <c r="BR15" t="s">
        <v>37</v>
      </c>
      <c r="BS15" t="s">
        <v>37</v>
      </c>
      <c r="BT15" t="s">
        <v>37</v>
      </c>
    </row>
    <row r="16" spans="1:72" ht="16">
      <c r="A16" s="1"/>
      <c r="B16">
        <v>1</v>
      </c>
      <c r="C16" s="8" t="s">
        <v>214</v>
      </c>
      <c r="D16" t="s">
        <v>40</v>
      </c>
      <c r="E16" t="s">
        <v>46</v>
      </c>
      <c r="G16">
        <f t="shared" si="0"/>
        <v>4</v>
      </c>
      <c r="Q16">
        <v>1</v>
      </c>
      <c r="R16">
        <v>1</v>
      </c>
      <c r="S16">
        <v>1</v>
      </c>
      <c r="T16">
        <v>1</v>
      </c>
      <c r="AD16" t="s">
        <v>37</v>
      </c>
      <c r="AE16" t="s">
        <v>37</v>
      </c>
      <c r="AF16" t="s">
        <v>37</v>
      </c>
      <c r="AG16" t="s">
        <v>37</v>
      </c>
      <c r="AQ16" t="s">
        <v>37</v>
      </c>
      <c r="AR16" t="s">
        <v>37</v>
      </c>
      <c r="AS16" t="s">
        <v>37</v>
      </c>
      <c r="AT16" t="s">
        <v>37</v>
      </c>
      <c r="BD16" t="s">
        <v>37</v>
      </c>
      <c r="BE16" t="s">
        <v>37</v>
      </c>
      <c r="BF16" t="s">
        <v>37</v>
      </c>
      <c r="BG16" t="s">
        <v>37</v>
      </c>
      <c r="BQ16" t="s">
        <v>37</v>
      </c>
      <c r="BR16" t="s">
        <v>37</v>
      </c>
      <c r="BS16" t="s">
        <v>37</v>
      </c>
      <c r="BT16" t="s">
        <v>37</v>
      </c>
    </row>
    <row r="17" spans="1:67" ht="16">
      <c r="A17" s="9"/>
      <c r="B17">
        <v>1</v>
      </c>
      <c r="C17" s="8" t="s">
        <v>214</v>
      </c>
      <c r="D17" t="s">
        <v>40</v>
      </c>
      <c r="G17">
        <f t="shared" si="0"/>
        <v>4</v>
      </c>
      <c r="BJ17" t="s">
        <v>37</v>
      </c>
      <c r="BK17">
        <v>1</v>
      </c>
      <c r="BL17">
        <v>1</v>
      </c>
      <c r="BM17">
        <v>1</v>
      </c>
      <c r="BN17">
        <v>1</v>
      </c>
      <c r="BO17" t="s">
        <v>37</v>
      </c>
    </row>
    <row r="18" spans="1:67" ht="16">
      <c r="A18" s="5"/>
      <c r="B18">
        <v>1</v>
      </c>
      <c r="C18" s="8" t="s">
        <v>214</v>
      </c>
      <c r="D18" t="s">
        <v>40</v>
      </c>
    </row>
    <row r="19" spans="1:67" ht="16">
      <c r="A19" s="5"/>
      <c r="B19">
        <v>1</v>
      </c>
      <c r="C19" s="8" t="s">
        <v>214</v>
      </c>
      <c r="D19" t="s">
        <v>40</v>
      </c>
    </row>
    <row r="20" spans="1:67" ht="16">
      <c r="A20" s="1"/>
      <c r="B20">
        <v>1</v>
      </c>
      <c r="C20" s="8" t="s">
        <v>214</v>
      </c>
      <c r="D20" t="s">
        <v>40</v>
      </c>
      <c r="F20" t="s">
        <v>34</v>
      </c>
    </row>
    <row r="21" spans="1:67" ht="16">
      <c r="A21" s="1"/>
      <c r="B21">
        <v>1</v>
      </c>
      <c r="C21" s="8" t="s">
        <v>214</v>
      </c>
      <c r="D21" t="s">
        <v>40</v>
      </c>
    </row>
    <row r="23" spans="1:67" ht="16">
      <c r="A23" s="1"/>
      <c r="C23" s="8" t="s">
        <v>213</v>
      </c>
      <c r="D23" s="1"/>
    </row>
    <row r="24" spans="1:67" ht="16">
      <c r="A24" s="1"/>
      <c r="C24" s="8" t="s">
        <v>213</v>
      </c>
      <c r="D24" s="1"/>
    </row>
    <row r="25" spans="1:67" ht="16">
      <c r="A25" s="1"/>
      <c r="C25" s="8" t="s">
        <v>213</v>
      </c>
      <c r="D25" s="1"/>
    </row>
    <row r="26" spans="1:67" ht="16">
      <c r="A26" s="1"/>
      <c r="C26" s="8" t="s">
        <v>213</v>
      </c>
      <c r="D26" s="1"/>
    </row>
    <row r="27" spans="1:67" ht="16">
      <c r="A27" s="1"/>
      <c r="C27" s="8" t="s">
        <v>213</v>
      </c>
      <c r="D27" s="1"/>
    </row>
    <row r="28" spans="1:67" ht="16">
      <c r="A28" s="1"/>
      <c r="C28" s="8" t="s">
        <v>213</v>
      </c>
      <c r="D28" s="1"/>
    </row>
    <row r="29" spans="1:67" ht="16">
      <c r="A29" s="1"/>
      <c r="C29" s="8" t="s">
        <v>213</v>
      </c>
      <c r="D29" s="1"/>
    </row>
    <row r="30" spans="1:67" ht="16">
      <c r="A30" s="1"/>
      <c r="C30" s="8" t="s">
        <v>213</v>
      </c>
      <c r="D30" s="1"/>
    </row>
    <row r="31" spans="1:67" ht="16">
      <c r="A31" s="1"/>
      <c r="C31" s="8" t="s">
        <v>213</v>
      </c>
      <c r="D31" s="1"/>
    </row>
    <row r="32" spans="1:67" ht="16">
      <c r="A32" s="1"/>
      <c r="C32" s="8" t="s">
        <v>213</v>
      </c>
      <c r="D32" s="1"/>
    </row>
    <row r="33" spans="1:4" ht="16">
      <c r="A33" s="1"/>
      <c r="C33" s="8" t="s">
        <v>213</v>
      </c>
      <c r="D33" s="1"/>
    </row>
    <row r="34" spans="1:4" ht="16">
      <c r="A34" s="1"/>
      <c r="C34" s="8" t="s">
        <v>213</v>
      </c>
      <c r="D34" s="1"/>
    </row>
    <row r="35" spans="1:4" ht="16">
      <c r="A35" s="1"/>
      <c r="C35" s="8" t="s">
        <v>213</v>
      </c>
      <c r="D35" s="1"/>
    </row>
    <row r="36" spans="1:4" ht="16">
      <c r="A36" s="1"/>
      <c r="C36" s="8" t="s">
        <v>213</v>
      </c>
      <c r="D36" s="1"/>
    </row>
  </sheetData>
  <sortState ref="A2:BI29">
    <sortCondition ref="B2:B29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showRuler="0" workbookViewId="0">
      <pane xSplit="1" topLeftCell="B1" activePane="topRight" state="frozen"/>
      <selection pane="topRight" activeCell="J8" sqref="J8"/>
    </sheetView>
  </sheetViews>
  <sheetFormatPr baseColWidth="10" defaultRowHeight="15" x14ac:dyDescent="0"/>
  <cols>
    <col min="1" max="1" width="21.5" bestFit="1" customWidth="1"/>
  </cols>
  <sheetData>
    <row r="1" spans="1:66">
      <c r="A1" s="3" t="s">
        <v>90</v>
      </c>
      <c r="B1" s="6" t="s">
        <v>16</v>
      </c>
      <c r="C1" s="4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38</v>
      </c>
      <c r="N1" s="3" t="s">
        <v>39</v>
      </c>
      <c r="O1" s="6" t="s">
        <v>17</v>
      </c>
      <c r="P1" s="4" t="s">
        <v>18</v>
      </c>
      <c r="Q1" s="3" t="s">
        <v>19</v>
      </c>
      <c r="R1" s="3" t="s">
        <v>20</v>
      </c>
      <c r="S1" s="3" t="s">
        <v>21</v>
      </c>
      <c r="T1" s="3" t="s">
        <v>22</v>
      </c>
      <c r="U1" s="3" t="s">
        <v>23</v>
      </c>
      <c r="V1" s="3" t="s">
        <v>24</v>
      </c>
      <c r="W1" s="3" t="s">
        <v>25</v>
      </c>
      <c r="X1" s="3" t="s">
        <v>26</v>
      </c>
      <c r="Y1" s="3" t="s">
        <v>27</v>
      </c>
      <c r="Z1" s="3" t="s">
        <v>38</v>
      </c>
      <c r="AA1" s="3" t="s">
        <v>39</v>
      </c>
      <c r="AB1" s="6" t="s">
        <v>28</v>
      </c>
      <c r="AC1" s="4" t="s">
        <v>18</v>
      </c>
      <c r="AD1" s="3" t="s">
        <v>19</v>
      </c>
      <c r="AE1" s="3" t="s">
        <v>20</v>
      </c>
      <c r="AF1" s="3" t="s">
        <v>21</v>
      </c>
      <c r="AG1" s="3" t="s">
        <v>22</v>
      </c>
      <c r="AH1" s="3" t="s">
        <v>23</v>
      </c>
      <c r="AI1" s="3" t="s">
        <v>24</v>
      </c>
      <c r="AJ1" s="3" t="s">
        <v>25</v>
      </c>
      <c r="AK1" s="3" t="s">
        <v>26</v>
      </c>
      <c r="AL1" s="3" t="s">
        <v>27</v>
      </c>
      <c r="AM1" s="3" t="s">
        <v>38</v>
      </c>
      <c r="AN1" s="3" t="s">
        <v>39</v>
      </c>
      <c r="AO1" s="6" t="s">
        <v>29</v>
      </c>
      <c r="AP1" s="4" t="s">
        <v>18</v>
      </c>
      <c r="AQ1" s="3" t="s">
        <v>19</v>
      </c>
      <c r="AR1" s="3" t="s">
        <v>20</v>
      </c>
      <c r="AS1" s="3" t="s">
        <v>21</v>
      </c>
      <c r="AT1" s="3" t="s">
        <v>22</v>
      </c>
      <c r="AU1" s="3" t="s">
        <v>23</v>
      </c>
      <c r="AV1" s="3" t="s">
        <v>24</v>
      </c>
      <c r="AW1" s="3" t="s">
        <v>25</v>
      </c>
      <c r="AX1" s="3" t="s">
        <v>26</v>
      </c>
      <c r="AY1" s="3" t="s">
        <v>27</v>
      </c>
      <c r="AZ1" s="3" t="s">
        <v>38</v>
      </c>
      <c r="BA1" s="3" t="s">
        <v>39</v>
      </c>
      <c r="BB1" s="6" t="s">
        <v>30</v>
      </c>
      <c r="BC1" s="4" t="s">
        <v>18</v>
      </c>
      <c r="BD1" s="3" t="s">
        <v>19</v>
      </c>
      <c r="BE1" s="3" t="s">
        <v>20</v>
      </c>
      <c r="BF1" s="3" t="s">
        <v>21</v>
      </c>
      <c r="BG1" s="3" t="s">
        <v>22</v>
      </c>
      <c r="BH1" s="3" t="s">
        <v>23</v>
      </c>
      <c r="BI1" s="3" t="s">
        <v>24</v>
      </c>
      <c r="BJ1" s="3" t="s">
        <v>25</v>
      </c>
      <c r="BK1" s="3" t="s">
        <v>26</v>
      </c>
      <c r="BL1" s="3" t="s">
        <v>27</v>
      </c>
      <c r="BM1" s="3" t="s">
        <v>38</v>
      </c>
      <c r="BN1" s="3" t="s">
        <v>39</v>
      </c>
    </row>
    <row r="2" spans="1:66">
      <c r="A2" s="3" t="s">
        <v>91</v>
      </c>
      <c r="B2" s="6"/>
      <c r="C2" s="4"/>
      <c r="D2" s="3"/>
      <c r="E2" s="3"/>
      <c r="F2" s="3"/>
      <c r="G2" s="53" t="s">
        <v>209</v>
      </c>
      <c r="H2" s="54"/>
      <c r="I2" s="54"/>
      <c r="J2" s="55"/>
      <c r="K2" s="3"/>
      <c r="L2" s="3"/>
      <c r="M2" s="3"/>
      <c r="N2" s="3"/>
      <c r="O2" s="6"/>
      <c r="P2" s="68" t="s">
        <v>206</v>
      </c>
      <c r="Q2" s="69"/>
      <c r="R2" s="69"/>
      <c r="S2" s="70"/>
      <c r="T2" s="3"/>
      <c r="U2" s="53" t="s">
        <v>206</v>
      </c>
      <c r="V2" s="55"/>
      <c r="W2" s="3"/>
      <c r="X2" s="3"/>
      <c r="Y2" s="3"/>
      <c r="Z2" s="3"/>
      <c r="AA2" s="3"/>
      <c r="AB2" s="6"/>
      <c r="AC2" s="4"/>
      <c r="AD2" s="53" t="s">
        <v>212</v>
      </c>
      <c r="AE2" s="54"/>
      <c r="AF2" s="54"/>
      <c r="AG2" s="55"/>
      <c r="AH2" s="3"/>
      <c r="AI2" s="56" t="s">
        <v>211</v>
      </c>
      <c r="AJ2" s="57"/>
      <c r="AK2" s="3"/>
      <c r="AL2" s="3"/>
      <c r="AM2" s="3"/>
      <c r="AN2" s="3"/>
      <c r="AO2" s="6"/>
      <c r="AP2" s="4"/>
      <c r="AQ2" s="3"/>
      <c r="AR2" s="3"/>
      <c r="AS2" s="3"/>
      <c r="AT2" s="53" t="s">
        <v>104</v>
      </c>
      <c r="AU2" s="54"/>
      <c r="AV2" s="55"/>
      <c r="AW2" s="11"/>
      <c r="AX2" s="3"/>
      <c r="AY2" s="3"/>
      <c r="AZ2" s="3"/>
      <c r="BA2" s="3"/>
      <c r="BB2" s="6"/>
      <c r="BC2" s="4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>
      <c r="A3" s="3" t="s">
        <v>92</v>
      </c>
      <c r="B3" s="7"/>
      <c r="E3" s="30" t="s">
        <v>98</v>
      </c>
      <c r="F3" s="31"/>
      <c r="G3" s="30" t="s">
        <v>103</v>
      </c>
      <c r="H3" s="31"/>
      <c r="I3" s="31"/>
      <c r="J3" s="38"/>
      <c r="K3" s="58" t="s">
        <v>207</v>
      </c>
      <c r="L3" s="59"/>
      <c r="M3" s="59"/>
      <c r="N3" s="60"/>
      <c r="O3" s="7"/>
      <c r="P3" s="41" t="s">
        <v>102</v>
      </c>
      <c r="Q3" s="42"/>
      <c r="R3" s="42"/>
      <c r="S3" s="43"/>
      <c r="U3" s="41" t="s">
        <v>102</v>
      </c>
      <c r="V3" s="43"/>
      <c r="X3" s="67" t="s">
        <v>114</v>
      </c>
      <c r="Y3" s="67"/>
      <c r="Z3" s="10"/>
      <c r="AA3" s="10"/>
      <c r="AB3" s="7"/>
      <c r="AC3" s="41" t="s">
        <v>101</v>
      </c>
      <c r="AD3" s="42"/>
      <c r="AE3" s="42"/>
      <c r="AF3" s="43"/>
      <c r="AH3" s="41" t="s">
        <v>101</v>
      </c>
      <c r="AI3" s="43"/>
      <c r="AO3" s="7"/>
      <c r="AR3" s="30" t="s">
        <v>99</v>
      </c>
      <c r="AS3" s="38"/>
      <c r="BB3" s="7"/>
      <c r="BE3" s="30" t="s">
        <v>100</v>
      </c>
      <c r="BF3" s="31"/>
      <c r="BG3" s="31"/>
      <c r="BH3" s="38"/>
    </row>
    <row r="4" spans="1:66">
      <c r="A4" s="3" t="s">
        <v>94</v>
      </c>
      <c r="B4" s="7"/>
      <c r="E4" s="32"/>
      <c r="F4" s="33"/>
      <c r="G4" s="32"/>
      <c r="H4" s="33"/>
      <c r="I4" s="33"/>
      <c r="J4" s="39"/>
      <c r="K4" s="61"/>
      <c r="L4" s="62"/>
      <c r="M4" s="62"/>
      <c r="N4" s="63"/>
      <c r="O4" s="7"/>
      <c r="P4" s="44"/>
      <c r="Q4" s="45"/>
      <c r="R4" s="45"/>
      <c r="S4" s="46"/>
      <c r="U4" s="44"/>
      <c r="V4" s="46"/>
      <c r="X4" s="67"/>
      <c r="Y4" s="67"/>
      <c r="Z4" s="10"/>
      <c r="AA4" s="10"/>
      <c r="AB4" s="7"/>
      <c r="AC4" s="44"/>
      <c r="AD4" s="45"/>
      <c r="AE4" s="45"/>
      <c r="AF4" s="46"/>
      <c r="AH4" s="44"/>
      <c r="AI4" s="46"/>
      <c r="AO4" s="7"/>
      <c r="AR4" s="32"/>
      <c r="AS4" s="39"/>
      <c r="BB4" s="7"/>
      <c r="BE4" s="32"/>
      <c r="BF4" s="33"/>
      <c r="BG4" s="33"/>
      <c r="BH4" s="39"/>
    </row>
    <row r="5" spans="1:66">
      <c r="A5" s="3" t="s">
        <v>93</v>
      </c>
      <c r="B5" s="7"/>
      <c r="E5" s="34"/>
      <c r="F5" s="35"/>
      <c r="G5" s="34"/>
      <c r="H5" s="35"/>
      <c r="I5" s="35"/>
      <c r="J5" s="40"/>
      <c r="K5" s="64"/>
      <c r="L5" s="65"/>
      <c r="M5" s="65"/>
      <c r="N5" s="66"/>
      <c r="O5" s="7"/>
      <c r="P5" s="47"/>
      <c r="Q5" s="48"/>
      <c r="R5" s="48"/>
      <c r="S5" s="49"/>
      <c r="U5" s="47"/>
      <c r="V5" s="49"/>
      <c r="X5" s="67"/>
      <c r="Y5" s="67"/>
      <c r="Z5" s="10"/>
      <c r="AA5" s="10"/>
      <c r="AB5" s="7"/>
      <c r="AC5" s="47"/>
      <c r="AD5" s="48"/>
      <c r="AE5" s="48"/>
      <c r="AF5" s="49"/>
      <c r="AH5" s="47"/>
      <c r="AI5" s="49"/>
      <c r="AO5" s="7"/>
      <c r="AR5" s="34"/>
      <c r="AS5" s="40"/>
      <c r="BB5" s="7"/>
      <c r="BE5" s="34"/>
      <c r="BF5" s="35"/>
      <c r="BG5" s="35"/>
      <c r="BH5" s="40"/>
    </row>
    <row r="6" spans="1:66">
      <c r="A6" s="3" t="s">
        <v>96</v>
      </c>
      <c r="B6" s="7"/>
      <c r="J6" s="50" t="s">
        <v>97</v>
      </c>
      <c r="K6" s="51"/>
      <c r="L6" s="51"/>
      <c r="M6" s="52"/>
      <c r="O6" s="7"/>
      <c r="Y6" s="36" t="s">
        <v>208</v>
      </c>
      <c r="Z6" s="37"/>
      <c r="AB6" s="7"/>
      <c r="AK6" s="36" t="s">
        <v>210</v>
      </c>
      <c r="AL6" s="37"/>
      <c r="AO6" s="7"/>
      <c r="AY6" s="23"/>
      <c r="AZ6" s="23"/>
      <c r="BB6" s="7"/>
    </row>
    <row r="7" spans="1:66">
      <c r="B7" s="6"/>
      <c r="O7" s="6"/>
      <c r="AB7" s="6"/>
      <c r="AO7" s="6"/>
      <c r="BB7" s="6"/>
    </row>
    <row r="8" spans="1:66">
      <c r="B8" s="7"/>
      <c r="E8" s="27" t="s">
        <v>105</v>
      </c>
      <c r="F8" s="27"/>
      <c r="G8" s="27"/>
      <c r="H8" s="27"/>
      <c r="O8" s="7"/>
      <c r="R8" s="27" t="s">
        <v>105</v>
      </c>
      <c r="S8" s="27"/>
      <c r="T8" s="27"/>
      <c r="U8" s="27"/>
      <c r="AB8" s="7"/>
      <c r="AE8" s="27" t="s">
        <v>105</v>
      </c>
      <c r="AF8" s="27"/>
      <c r="AG8" s="27"/>
      <c r="AH8" s="27"/>
      <c r="AO8" s="7"/>
      <c r="AR8" s="27" t="s">
        <v>105</v>
      </c>
      <c r="AS8" s="27"/>
      <c r="AT8" s="27"/>
      <c r="AU8" s="27"/>
      <c r="BB8" s="7"/>
      <c r="BE8" s="27" t="s">
        <v>105</v>
      </c>
      <c r="BF8" s="27"/>
      <c r="BG8" s="27"/>
      <c r="BH8" s="27"/>
    </row>
    <row r="9" spans="1:66">
      <c r="B9" s="7"/>
      <c r="E9" s="27" t="s">
        <v>106</v>
      </c>
      <c r="F9" s="27"/>
      <c r="G9" s="27" t="s">
        <v>107</v>
      </c>
      <c r="H9" s="27"/>
      <c r="O9" s="7"/>
      <c r="R9" s="27" t="s">
        <v>106</v>
      </c>
      <c r="S9" s="27"/>
      <c r="T9" s="27" t="s">
        <v>107</v>
      </c>
      <c r="U9" s="27"/>
      <c r="AB9" s="7"/>
      <c r="AE9" s="27" t="s">
        <v>106</v>
      </c>
      <c r="AF9" s="27"/>
      <c r="AG9" s="27" t="s">
        <v>107</v>
      </c>
      <c r="AH9" s="27"/>
      <c r="AO9" s="7"/>
      <c r="AR9" s="27" t="s">
        <v>106</v>
      </c>
      <c r="AS9" s="27"/>
      <c r="AT9" s="27" t="s">
        <v>107</v>
      </c>
      <c r="AU9" s="27"/>
      <c r="BB9" s="7"/>
      <c r="BE9" s="27" t="s">
        <v>106</v>
      </c>
      <c r="BF9" s="27"/>
      <c r="BG9" s="27" t="s">
        <v>107</v>
      </c>
      <c r="BH9" s="27"/>
    </row>
    <row r="10" spans="1:66">
      <c r="B10" s="7"/>
      <c r="E10" s="28" t="s">
        <v>43</v>
      </c>
      <c r="F10" s="28"/>
      <c r="G10" s="28" t="s">
        <v>109</v>
      </c>
      <c r="H10" s="28"/>
      <c r="O10" s="7"/>
      <c r="R10" s="28" t="s">
        <v>43</v>
      </c>
      <c r="S10" s="28"/>
      <c r="T10" s="28" t="s">
        <v>109</v>
      </c>
      <c r="U10" s="28"/>
      <c r="AB10" s="7"/>
      <c r="AE10" s="28" t="s">
        <v>43</v>
      </c>
      <c r="AF10" s="28"/>
      <c r="AG10" s="28" t="s">
        <v>109</v>
      </c>
      <c r="AH10" s="28"/>
      <c r="AO10" s="7"/>
      <c r="AR10" s="28" t="s">
        <v>43</v>
      </c>
      <c r="AS10" s="28"/>
      <c r="AT10" s="28" t="s">
        <v>109</v>
      </c>
      <c r="AU10" s="28"/>
      <c r="BB10" s="7"/>
      <c r="BE10" s="28" t="s">
        <v>43</v>
      </c>
      <c r="BF10" s="28"/>
      <c r="BG10" s="28" t="s">
        <v>109</v>
      </c>
      <c r="BH10" s="28"/>
    </row>
    <row r="11" spans="1:66">
      <c r="B11" s="7"/>
      <c r="E11" s="29" t="s">
        <v>108</v>
      </c>
      <c r="F11" s="29"/>
      <c r="G11" s="29" t="s">
        <v>110</v>
      </c>
      <c r="H11" s="29"/>
      <c r="O11" s="7"/>
      <c r="R11" s="29" t="s">
        <v>108</v>
      </c>
      <c r="S11" s="29"/>
      <c r="T11" s="29" t="s">
        <v>110</v>
      </c>
      <c r="U11" s="29"/>
      <c r="AB11" s="7"/>
      <c r="AE11" s="29" t="s">
        <v>108</v>
      </c>
      <c r="AF11" s="29"/>
      <c r="AG11" s="29" t="s">
        <v>110</v>
      </c>
      <c r="AH11" s="29"/>
      <c r="AO11" s="7"/>
      <c r="AR11" s="29" t="s">
        <v>108</v>
      </c>
      <c r="AS11" s="29"/>
      <c r="AT11" s="29" t="s">
        <v>110</v>
      </c>
      <c r="AU11" s="29"/>
      <c r="BB11" s="7"/>
      <c r="BE11" s="29" t="s">
        <v>108</v>
      </c>
      <c r="BF11" s="29"/>
      <c r="BG11" s="29" t="s">
        <v>110</v>
      </c>
      <c r="BH11" s="29"/>
    </row>
    <row r="12" spans="1:66">
      <c r="B12" s="6"/>
      <c r="E12" s="24" t="s">
        <v>44</v>
      </c>
      <c r="F12" s="24"/>
      <c r="G12" s="24" t="s">
        <v>111</v>
      </c>
      <c r="H12" s="24"/>
      <c r="O12" s="6"/>
      <c r="R12" s="24" t="s">
        <v>44</v>
      </c>
      <c r="S12" s="24"/>
      <c r="T12" s="24" t="s">
        <v>111</v>
      </c>
      <c r="U12" s="24"/>
      <c r="AB12" s="6"/>
      <c r="AE12" s="24" t="s">
        <v>44</v>
      </c>
      <c r="AF12" s="24"/>
      <c r="AG12" s="24" t="s">
        <v>111</v>
      </c>
      <c r="AH12" s="24"/>
      <c r="AO12" s="6"/>
      <c r="AR12" s="24" t="s">
        <v>44</v>
      </c>
      <c r="AS12" s="24"/>
      <c r="AT12" s="24" t="s">
        <v>111</v>
      </c>
      <c r="AU12" s="24"/>
      <c r="BB12" s="6"/>
      <c r="BE12" s="24" t="s">
        <v>44</v>
      </c>
      <c r="BF12" s="24"/>
      <c r="BG12" s="24" t="s">
        <v>111</v>
      </c>
      <c r="BH12" s="24"/>
    </row>
    <row r="13" spans="1:66">
      <c r="B13" s="7"/>
      <c r="E13" s="25" t="s">
        <v>112</v>
      </c>
      <c r="F13" s="25"/>
      <c r="G13" s="25" t="s">
        <v>113</v>
      </c>
      <c r="H13" s="25"/>
      <c r="O13" s="7"/>
      <c r="R13" s="25" t="s">
        <v>112</v>
      </c>
      <c r="S13" s="25"/>
      <c r="T13" s="25" t="s">
        <v>113</v>
      </c>
      <c r="U13" s="25"/>
      <c r="AB13" s="7"/>
      <c r="AE13" s="25" t="s">
        <v>112</v>
      </c>
      <c r="AF13" s="25"/>
      <c r="AG13" s="25" t="s">
        <v>113</v>
      </c>
      <c r="AH13" s="25"/>
      <c r="AO13" s="7"/>
      <c r="AR13" s="25" t="s">
        <v>112</v>
      </c>
      <c r="AS13" s="25"/>
      <c r="AT13" s="25" t="s">
        <v>113</v>
      </c>
      <c r="AU13" s="25"/>
      <c r="BB13" s="7"/>
      <c r="BE13" s="25" t="s">
        <v>112</v>
      </c>
      <c r="BF13" s="25"/>
      <c r="BG13" s="25" t="s">
        <v>113</v>
      </c>
      <c r="BH13" s="25"/>
    </row>
    <row r="14" spans="1:66">
      <c r="B14" s="7"/>
      <c r="E14" s="26" t="s">
        <v>42</v>
      </c>
      <c r="F14" s="26"/>
      <c r="G14" s="26" t="s">
        <v>111</v>
      </c>
      <c r="H14" s="26"/>
      <c r="O14" s="7"/>
      <c r="R14" s="26" t="s">
        <v>42</v>
      </c>
      <c r="S14" s="26"/>
      <c r="T14" s="26" t="s">
        <v>111</v>
      </c>
      <c r="U14" s="26"/>
      <c r="AB14" s="7"/>
      <c r="AE14" s="26" t="s">
        <v>42</v>
      </c>
      <c r="AF14" s="26"/>
      <c r="AG14" s="26" t="s">
        <v>111</v>
      </c>
      <c r="AH14" s="26"/>
      <c r="AO14" s="7"/>
      <c r="AR14" s="26" t="s">
        <v>42</v>
      </c>
      <c r="AS14" s="26"/>
      <c r="AT14" s="26" t="s">
        <v>111</v>
      </c>
      <c r="AU14" s="26"/>
      <c r="BB14" s="7"/>
      <c r="BE14" s="26" t="s">
        <v>42</v>
      </c>
      <c r="BF14" s="26"/>
      <c r="BG14" s="26" t="s">
        <v>111</v>
      </c>
      <c r="BH14" s="26"/>
    </row>
    <row r="15" spans="1:66">
      <c r="B15" s="7"/>
      <c r="O15" s="7"/>
      <c r="AB15" s="7"/>
      <c r="AO15" s="7"/>
      <c r="BB15" s="7"/>
    </row>
    <row r="16" spans="1:66">
      <c r="B16" s="7"/>
      <c r="O16" s="7"/>
      <c r="AB16" s="7"/>
      <c r="AO16" s="7"/>
      <c r="BB16" s="7"/>
    </row>
    <row r="17" spans="2:54">
      <c r="B17" s="7"/>
      <c r="O17" s="7"/>
      <c r="AB17" s="7"/>
      <c r="AO17" s="7"/>
      <c r="BB17" s="7"/>
    </row>
    <row r="18" spans="2:54">
      <c r="B18" s="7"/>
      <c r="O18" s="7"/>
      <c r="AB18" s="7"/>
      <c r="AO18" s="7"/>
      <c r="BB18" s="7"/>
    </row>
  </sheetData>
  <mergeCells count="84">
    <mergeCell ref="G2:J2"/>
    <mergeCell ref="AI2:AJ2"/>
    <mergeCell ref="AD2:AG2"/>
    <mergeCell ref="AR3:AS5"/>
    <mergeCell ref="BE3:BH5"/>
    <mergeCell ref="K3:N5"/>
    <mergeCell ref="X3:Y5"/>
    <mergeCell ref="AT2:AV2"/>
    <mergeCell ref="P2:S2"/>
    <mergeCell ref="U2:V2"/>
    <mergeCell ref="R10:S10"/>
    <mergeCell ref="T10:U10"/>
    <mergeCell ref="R11:S11"/>
    <mergeCell ref="T11:U11"/>
    <mergeCell ref="J6:M6"/>
    <mergeCell ref="R8:U8"/>
    <mergeCell ref="R9:S9"/>
    <mergeCell ref="T9:U9"/>
    <mergeCell ref="E3:F5"/>
    <mergeCell ref="AK6:AL6"/>
    <mergeCell ref="E8:H8"/>
    <mergeCell ref="E9:F9"/>
    <mergeCell ref="G9:H9"/>
    <mergeCell ref="G3:J5"/>
    <mergeCell ref="AE9:AF9"/>
    <mergeCell ref="AG9:AH9"/>
    <mergeCell ref="AE8:AH8"/>
    <mergeCell ref="AC3:AF5"/>
    <mergeCell ref="AH3:AI5"/>
    <mergeCell ref="P3:S5"/>
    <mergeCell ref="U3:V5"/>
    <mergeCell ref="Y6:Z6"/>
    <mergeCell ref="G14:H14"/>
    <mergeCell ref="E13:F13"/>
    <mergeCell ref="E12:F12"/>
    <mergeCell ref="E11:F11"/>
    <mergeCell ref="E10:F10"/>
    <mergeCell ref="G13:H13"/>
    <mergeCell ref="G12:H12"/>
    <mergeCell ref="G11:H11"/>
    <mergeCell ref="G10:H10"/>
    <mergeCell ref="E14:F14"/>
    <mergeCell ref="R12:S12"/>
    <mergeCell ref="T12:U12"/>
    <mergeCell ref="R13:S13"/>
    <mergeCell ref="T13:U13"/>
    <mergeCell ref="R14:S14"/>
    <mergeCell ref="T14:U14"/>
    <mergeCell ref="AE10:AF10"/>
    <mergeCell ref="AG10:AH10"/>
    <mergeCell ref="AE11:AF11"/>
    <mergeCell ref="AG11:AH11"/>
    <mergeCell ref="AE12:AF12"/>
    <mergeCell ref="AG12:AH12"/>
    <mergeCell ref="AE13:AF13"/>
    <mergeCell ref="AG13:AH13"/>
    <mergeCell ref="AE14:AF14"/>
    <mergeCell ref="AG14:AH14"/>
    <mergeCell ref="AR14:AS14"/>
    <mergeCell ref="AT14:AU14"/>
    <mergeCell ref="AR8:AU8"/>
    <mergeCell ref="AR9:AS9"/>
    <mergeCell ref="AT9:AU9"/>
    <mergeCell ref="AR10:AS10"/>
    <mergeCell ref="AT10:AU10"/>
    <mergeCell ref="AR11:AS11"/>
    <mergeCell ref="AT11:AU11"/>
    <mergeCell ref="AR12:AS12"/>
    <mergeCell ref="AT12:AU12"/>
    <mergeCell ref="AR13:AS13"/>
    <mergeCell ref="AT13:AU13"/>
    <mergeCell ref="BE12:BF12"/>
    <mergeCell ref="BE13:BF13"/>
    <mergeCell ref="BE14:BF14"/>
    <mergeCell ref="BG14:BH14"/>
    <mergeCell ref="BE8:BH8"/>
    <mergeCell ref="BE9:BF9"/>
    <mergeCell ref="BG9:BH9"/>
    <mergeCell ref="BE10:BF10"/>
    <mergeCell ref="BG10:BH10"/>
    <mergeCell ref="BE11:BF11"/>
    <mergeCell ref="BG11:BH11"/>
    <mergeCell ref="BG12:BH12"/>
    <mergeCell ref="BG13:BH1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Ruler="0" topLeftCell="A27" workbookViewId="0">
      <selection activeCell="C48" sqref="C48"/>
    </sheetView>
  </sheetViews>
  <sheetFormatPr baseColWidth="10" defaultRowHeight="15" x14ac:dyDescent="0"/>
  <cols>
    <col min="1" max="1" width="26.6640625" bestFit="1" customWidth="1"/>
    <col min="2" max="2" width="25.1640625" bestFit="1" customWidth="1"/>
    <col min="3" max="3" width="34" bestFit="1" customWidth="1"/>
    <col min="4" max="4" width="13.5" bestFit="1" customWidth="1"/>
  </cols>
  <sheetData>
    <row r="1" spans="1:4">
      <c r="A1" s="18" t="s">
        <v>31</v>
      </c>
      <c r="B1" s="18" t="s">
        <v>159</v>
      </c>
      <c r="C1" s="19" t="s">
        <v>47</v>
      </c>
      <c r="D1" s="18" t="s">
        <v>115</v>
      </c>
    </row>
    <row r="2" spans="1:4">
      <c r="A2" s="12" t="s">
        <v>116</v>
      </c>
      <c r="B2" s="12" t="s">
        <v>160</v>
      </c>
      <c r="C2" s="12" t="s">
        <v>127</v>
      </c>
      <c r="D2" s="13" t="s">
        <v>138</v>
      </c>
    </row>
    <row r="3" spans="1:4">
      <c r="A3" s="16"/>
      <c r="B3" s="16"/>
      <c r="C3" s="16"/>
      <c r="D3" s="17"/>
    </row>
    <row r="4" spans="1:4">
      <c r="A4" s="12" t="s">
        <v>117</v>
      </c>
      <c r="B4" s="12" t="s">
        <v>161</v>
      </c>
      <c r="C4" s="12" t="s">
        <v>128</v>
      </c>
      <c r="D4" s="12"/>
    </row>
    <row r="5" spans="1:4">
      <c r="A5" s="12" t="s">
        <v>118</v>
      </c>
      <c r="B5" s="12" t="s">
        <v>162</v>
      </c>
      <c r="C5" s="12" t="s">
        <v>129</v>
      </c>
      <c r="D5" s="13" t="s">
        <v>140</v>
      </c>
    </row>
    <row r="6" spans="1:4">
      <c r="A6" s="12" t="s">
        <v>119</v>
      </c>
      <c r="B6" s="12" t="s">
        <v>162</v>
      </c>
      <c r="C6" s="12" t="s">
        <v>130</v>
      </c>
      <c r="D6" s="13" t="s">
        <v>139</v>
      </c>
    </row>
    <row r="7" spans="1:4">
      <c r="A7" s="12" t="s">
        <v>120</v>
      </c>
      <c r="B7" s="12" t="s">
        <v>162</v>
      </c>
      <c r="C7" s="12" t="s">
        <v>131</v>
      </c>
      <c r="D7" s="12"/>
    </row>
    <row r="8" spans="1:4">
      <c r="A8" s="12" t="s">
        <v>121</v>
      </c>
      <c r="B8" s="12" t="s">
        <v>163</v>
      </c>
      <c r="C8" s="12" t="s">
        <v>132</v>
      </c>
      <c r="D8" s="13" t="s">
        <v>141</v>
      </c>
    </row>
    <row r="9" spans="1:4">
      <c r="A9" s="12" t="s">
        <v>122</v>
      </c>
      <c r="B9" s="12" t="s">
        <v>163</v>
      </c>
      <c r="C9" s="12" t="s">
        <v>133</v>
      </c>
      <c r="D9" s="12"/>
    </row>
    <row r="10" spans="1:4">
      <c r="A10" s="12" t="s">
        <v>123</v>
      </c>
      <c r="B10" s="12" t="s">
        <v>163</v>
      </c>
      <c r="C10" s="12" t="s">
        <v>134</v>
      </c>
      <c r="D10" s="12"/>
    </row>
    <row r="11" spans="1:4">
      <c r="A11" s="12" t="s">
        <v>124</v>
      </c>
      <c r="B11" s="12" t="s">
        <v>163</v>
      </c>
      <c r="C11" s="12" t="s">
        <v>135</v>
      </c>
      <c r="D11" s="12"/>
    </row>
    <row r="12" spans="1:4">
      <c r="A12" s="12" t="s">
        <v>125</v>
      </c>
      <c r="B12" s="12" t="s">
        <v>163</v>
      </c>
      <c r="C12" s="12" t="s">
        <v>137</v>
      </c>
      <c r="D12" s="13" t="s">
        <v>142</v>
      </c>
    </row>
    <row r="13" spans="1:4">
      <c r="A13" s="16"/>
      <c r="B13" s="16"/>
      <c r="C13" s="16"/>
      <c r="D13" s="17"/>
    </row>
    <row r="14" spans="1:4">
      <c r="A14" s="12" t="s">
        <v>126</v>
      </c>
      <c r="B14" s="12" t="s">
        <v>164</v>
      </c>
      <c r="C14" s="12" t="s">
        <v>136</v>
      </c>
      <c r="D14" s="13" t="s">
        <v>143</v>
      </c>
    </row>
    <row r="15" spans="1:4">
      <c r="A15" s="16"/>
      <c r="B15" s="16"/>
      <c r="C15" s="16"/>
      <c r="D15" s="17"/>
    </row>
    <row r="16" spans="1:4">
      <c r="A16" s="13" t="s">
        <v>3</v>
      </c>
      <c r="B16" s="13" t="s">
        <v>165</v>
      </c>
      <c r="C16" s="12" t="s">
        <v>51</v>
      </c>
      <c r="D16" s="13" t="s">
        <v>146</v>
      </c>
    </row>
    <row r="17" spans="1:4">
      <c r="A17" s="13" t="s">
        <v>4</v>
      </c>
      <c r="B17" s="13" t="s">
        <v>165</v>
      </c>
      <c r="C17" s="12" t="s">
        <v>52</v>
      </c>
      <c r="D17" s="13" t="s">
        <v>147</v>
      </c>
    </row>
    <row r="18" spans="1:4">
      <c r="A18" s="13" t="s">
        <v>5</v>
      </c>
      <c r="B18" s="13" t="s">
        <v>165</v>
      </c>
      <c r="C18" s="12" t="s">
        <v>53</v>
      </c>
      <c r="D18" s="13" t="s">
        <v>148</v>
      </c>
    </row>
    <row r="19" spans="1:4">
      <c r="A19" s="13" t="s">
        <v>6</v>
      </c>
      <c r="B19" s="13" t="s">
        <v>165</v>
      </c>
      <c r="C19" s="12" t="s">
        <v>54</v>
      </c>
      <c r="D19" s="13" t="s">
        <v>149</v>
      </c>
    </row>
    <row r="20" spans="1:4">
      <c r="A20" s="13" t="s">
        <v>1</v>
      </c>
      <c r="B20" s="13" t="s">
        <v>165</v>
      </c>
      <c r="C20" s="12" t="s">
        <v>49</v>
      </c>
      <c r="D20" s="13" t="s">
        <v>144</v>
      </c>
    </row>
    <row r="21" spans="1:4">
      <c r="A21" s="13" t="s">
        <v>7</v>
      </c>
      <c r="B21" s="13" t="s">
        <v>165</v>
      </c>
      <c r="C21" s="12" t="s">
        <v>55</v>
      </c>
      <c r="D21" s="13" t="s">
        <v>150</v>
      </c>
    </row>
    <row r="22" spans="1:4">
      <c r="A22" s="13" t="s">
        <v>8</v>
      </c>
      <c r="B22" s="13" t="s">
        <v>165</v>
      </c>
      <c r="C22" s="12" t="s">
        <v>56</v>
      </c>
      <c r="D22" s="13" t="s">
        <v>151</v>
      </c>
    </row>
    <row r="23" spans="1:4">
      <c r="A23" s="13" t="s">
        <v>9</v>
      </c>
      <c r="B23" s="13" t="s">
        <v>165</v>
      </c>
      <c r="C23" s="12" t="s">
        <v>57</v>
      </c>
      <c r="D23" s="13" t="s">
        <v>152</v>
      </c>
    </row>
    <row r="24" spans="1:4">
      <c r="A24" s="14" t="s">
        <v>10</v>
      </c>
      <c r="B24" s="13" t="s">
        <v>165</v>
      </c>
      <c r="C24" s="12" t="s">
        <v>63</v>
      </c>
      <c r="D24" s="13" t="s">
        <v>158</v>
      </c>
    </row>
    <row r="25" spans="1:4">
      <c r="A25" s="13" t="s">
        <v>11</v>
      </c>
      <c r="B25" s="13" t="s">
        <v>165</v>
      </c>
      <c r="C25" s="12" t="s">
        <v>58</v>
      </c>
      <c r="D25" s="13" t="s">
        <v>153</v>
      </c>
    </row>
    <row r="26" spans="1:4">
      <c r="A26" s="13" t="s">
        <v>2</v>
      </c>
      <c r="B26" s="13" t="s">
        <v>165</v>
      </c>
      <c r="C26" s="12" t="s">
        <v>50</v>
      </c>
      <c r="D26" s="13" t="s">
        <v>145</v>
      </c>
    </row>
    <row r="27" spans="1:4">
      <c r="A27" s="13" t="s">
        <v>12</v>
      </c>
      <c r="B27" s="13" t="s">
        <v>165</v>
      </c>
      <c r="C27" s="12" t="s">
        <v>59</v>
      </c>
      <c r="D27" s="13" t="s">
        <v>154</v>
      </c>
    </row>
    <row r="28" spans="1:4">
      <c r="A28" s="13" t="s">
        <v>13</v>
      </c>
      <c r="B28" s="13" t="s">
        <v>165</v>
      </c>
      <c r="C28" s="12" t="s">
        <v>60</v>
      </c>
      <c r="D28" s="13" t="s">
        <v>155</v>
      </c>
    </row>
    <row r="29" spans="1:4">
      <c r="A29" s="13" t="s">
        <v>0</v>
      </c>
      <c r="B29" s="13" t="s">
        <v>165</v>
      </c>
      <c r="C29" s="12" t="s">
        <v>48</v>
      </c>
      <c r="D29" s="13" t="s">
        <v>144</v>
      </c>
    </row>
    <row r="30" spans="1:4">
      <c r="A30" s="13" t="s">
        <v>14</v>
      </c>
      <c r="B30" s="13" t="s">
        <v>165</v>
      </c>
      <c r="C30" s="12" t="s">
        <v>61</v>
      </c>
      <c r="D30" s="13" t="s">
        <v>156</v>
      </c>
    </row>
    <row r="31" spans="1:4">
      <c r="A31" s="13" t="s">
        <v>15</v>
      </c>
      <c r="B31" s="13" t="s">
        <v>165</v>
      </c>
      <c r="C31" s="12" t="s">
        <v>62</v>
      </c>
      <c r="D31" s="13" t="s">
        <v>157</v>
      </c>
    </row>
    <row r="32" spans="1:4">
      <c r="A32" s="17"/>
      <c r="B32" s="17"/>
      <c r="C32" s="16"/>
      <c r="D32" s="17"/>
    </row>
    <row r="33" spans="1:4">
      <c r="A33" s="15" t="s">
        <v>64</v>
      </c>
      <c r="B33" s="15" t="s">
        <v>166</v>
      </c>
      <c r="C33" s="15" t="s">
        <v>77</v>
      </c>
      <c r="D33" s="15" t="s">
        <v>167</v>
      </c>
    </row>
    <row r="34" spans="1:4">
      <c r="A34" s="15" t="s">
        <v>65</v>
      </c>
      <c r="B34" s="15" t="s">
        <v>166</v>
      </c>
      <c r="C34" s="15" t="s">
        <v>78</v>
      </c>
      <c r="D34" s="15" t="s">
        <v>168</v>
      </c>
    </row>
    <row r="35" spans="1:4">
      <c r="A35" s="15" t="s">
        <v>66</v>
      </c>
      <c r="B35" s="15" t="s">
        <v>166</v>
      </c>
      <c r="C35" s="15" t="s">
        <v>79</v>
      </c>
      <c r="D35" s="15" t="s">
        <v>169</v>
      </c>
    </row>
    <row r="36" spans="1:4">
      <c r="A36" s="15" t="s">
        <v>67</v>
      </c>
      <c r="B36" s="15" t="s">
        <v>166</v>
      </c>
      <c r="C36" s="15" t="s">
        <v>80</v>
      </c>
      <c r="D36" s="15" t="s">
        <v>170</v>
      </c>
    </row>
    <row r="37" spans="1:4">
      <c r="A37" s="15" t="s">
        <v>192</v>
      </c>
      <c r="B37" s="15" t="s">
        <v>166</v>
      </c>
      <c r="C37" s="15" t="s">
        <v>196</v>
      </c>
      <c r="D37" s="15" t="s">
        <v>197</v>
      </c>
    </row>
    <row r="38" spans="1:4">
      <c r="A38" s="15" t="s">
        <v>68</v>
      </c>
      <c r="B38" s="15" t="s">
        <v>166</v>
      </c>
      <c r="C38" s="15" t="s">
        <v>81</v>
      </c>
      <c r="D38" s="15" t="s">
        <v>171</v>
      </c>
    </row>
    <row r="39" spans="1:4">
      <c r="A39" s="15" t="s">
        <v>69</v>
      </c>
      <c r="B39" s="15" t="s">
        <v>166</v>
      </c>
      <c r="C39" s="15" t="s">
        <v>82</v>
      </c>
      <c r="D39" s="15" t="s">
        <v>172</v>
      </c>
    </row>
    <row r="40" spans="1:4">
      <c r="A40" s="15" t="s">
        <v>70</v>
      </c>
      <c r="B40" s="15" t="s">
        <v>166</v>
      </c>
      <c r="C40" s="15" t="s">
        <v>83</v>
      </c>
      <c r="D40" s="15" t="s">
        <v>173</v>
      </c>
    </row>
    <row r="41" spans="1:4">
      <c r="A41" s="15" t="s">
        <v>71</v>
      </c>
      <c r="B41" s="15" t="s">
        <v>166</v>
      </c>
      <c r="C41" s="15" t="s">
        <v>84</v>
      </c>
      <c r="D41" s="15" t="s">
        <v>174</v>
      </c>
    </row>
    <row r="42" spans="1:4">
      <c r="A42" s="20" t="s">
        <v>189</v>
      </c>
      <c r="B42" s="15" t="s">
        <v>166</v>
      </c>
      <c r="C42" s="15" t="s">
        <v>201</v>
      </c>
      <c r="D42" s="15" t="s">
        <v>202</v>
      </c>
    </row>
    <row r="43" spans="1:4">
      <c r="A43" s="15" t="s">
        <v>190</v>
      </c>
      <c r="B43" s="15" t="s">
        <v>166</v>
      </c>
      <c r="C43" s="15" t="s">
        <v>199</v>
      </c>
      <c r="D43" s="15" t="s">
        <v>200</v>
      </c>
    </row>
    <row r="44" spans="1:4">
      <c r="A44" s="15" t="s">
        <v>191</v>
      </c>
      <c r="B44" s="15" t="s">
        <v>166</v>
      </c>
      <c r="C44" s="15" t="s">
        <v>198</v>
      </c>
      <c r="D44" s="15" t="s">
        <v>203</v>
      </c>
    </row>
    <row r="45" spans="1:4">
      <c r="A45" s="15" t="s">
        <v>72</v>
      </c>
      <c r="B45" s="15" t="s">
        <v>166</v>
      </c>
      <c r="C45" s="15" t="s">
        <v>85</v>
      </c>
      <c r="D45" s="15" t="s">
        <v>175</v>
      </c>
    </row>
    <row r="46" spans="1:4">
      <c r="A46" s="15" t="s">
        <v>73</v>
      </c>
      <c r="B46" s="15" t="s">
        <v>166</v>
      </c>
      <c r="C46" s="15" t="s">
        <v>86</v>
      </c>
      <c r="D46" s="15" t="s">
        <v>176</v>
      </c>
    </row>
    <row r="47" spans="1:4">
      <c r="A47" s="15" t="s">
        <v>74</v>
      </c>
      <c r="B47" s="15" t="s">
        <v>166</v>
      </c>
      <c r="C47" s="15" t="s">
        <v>87</v>
      </c>
      <c r="D47" s="15" t="s">
        <v>177</v>
      </c>
    </row>
    <row r="48" spans="1:4">
      <c r="A48" s="15" t="s">
        <v>182</v>
      </c>
      <c r="B48" s="15" t="s">
        <v>166</v>
      </c>
      <c r="C48" s="15" t="s">
        <v>183</v>
      </c>
      <c r="D48" s="15"/>
    </row>
    <row r="49" spans="1:4">
      <c r="A49" s="15" t="s">
        <v>75</v>
      </c>
      <c r="B49" s="15" t="s">
        <v>166</v>
      </c>
      <c r="C49" s="15" t="s">
        <v>88</v>
      </c>
      <c r="D49" s="15" t="s">
        <v>178</v>
      </c>
    </row>
    <row r="50" spans="1:4">
      <c r="A50" s="15" t="s">
        <v>193</v>
      </c>
      <c r="B50" s="15" t="s">
        <v>166</v>
      </c>
      <c r="C50" s="15" t="s">
        <v>194</v>
      </c>
      <c r="D50" s="15" t="s">
        <v>195</v>
      </c>
    </row>
    <row r="51" spans="1:4">
      <c r="A51" s="15" t="s">
        <v>76</v>
      </c>
      <c r="B51" s="15" t="s">
        <v>166</v>
      </c>
      <c r="C51" s="15" t="s">
        <v>89</v>
      </c>
      <c r="D51" s="15" t="s">
        <v>179</v>
      </c>
    </row>
  </sheetData>
  <sortState ref="A33:D51">
    <sortCondition ref="A33:A5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Ruler="0" workbookViewId="0">
      <selection activeCell="D6" sqref="D6"/>
    </sheetView>
  </sheetViews>
  <sheetFormatPr baseColWidth="10" defaultRowHeight="15" x14ac:dyDescent="0"/>
  <cols>
    <col min="1" max="1" width="26.6640625" bestFit="1" customWidth="1"/>
    <col min="2" max="2" width="15.1640625" bestFit="1" customWidth="1"/>
    <col min="3" max="4" width="22.6640625" customWidth="1"/>
  </cols>
  <sheetData>
    <row r="1" spans="1:3">
      <c r="A1" s="22" t="s">
        <v>180</v>
      </c>
      <c r="B1" s="22" t="s">
        <v>181</v>
      </c>
      <c r="C1" s="22" t="s">
        <v>107</v>
      </c>
    </row>
    <row r="2" spans="1:3">
      <c r="A2" s="15" t="s">
        <v>67</v>
      </c>
      <c r="B2" s="21" t="s">
        <v>187</v>
      </c>
      <c r="C2" s="21" t="s">
        <v>117</v>
      </c>
    </row>
    <row r="3" spans="1:3">
      <c r="A3" s="15" t="s">
        <v>69</v>
      </c>
      <c r="B3" s="21" t="s">
        <v>187</v>
      </c>
      <c r="C3" s="21" t="s">
        <v>117</v>
      </c>
    </row>
    <row r="4" spans="1:3">
      <c r="A4" s="15" t="s">
        <v>71</v>
      </c>
      <c r="B4" s="21" t="s">
        <v>187</v>
      </c>
      <c r="C4" s="21" t="s">
        <v>117</v>
      </c>
    </row>
    <row r="5" spans="1:3">
      <c r="A5" s="15" t="s">
        <v>72</v>
      </c>
      <c r="B5" s="21" t="s">
        <v>205</v>
      </c>
      <c r="C5" s="21" t="s">
        <v>117</v>
      </c>
    </row>
    <row r="6" spans="1:3">
      <c r="A6" s="15" t="s">
        <v>74</v>
      </c>
      <c r="B6" s="21" t="s">
        <v>187</v>
      </c>
      <c r="C6" s="21" t="s">
        <v>117</v>
      </c>
    </row>
    <row r="7" spans="1:3">
      <c r="A7" s="15" t="s">
        <v>192</v>
      </c>
      <c r="B7" s="21" t="s">
        <v>204</v>
      </c>
      <c r="C7" s="21" t="s">
        <v>118</v>
      </c>
    </row>
    <row r="8" spans="1:3">
      <c r="A8" s="20" t="s">
        <v>189</v>
      </c>
      <c r="B8" s="21" t="s">
        <v>204</v>
      </c>
      <c r="C8" s="21" t="s">
        <v>118</v>
      </c>
    </row>
    <row r="9" spans="1:3">
      <c r="A9" s="15" t="s">
        <v>190</v>
      </c>
      <c r="B9" s="21" t="s">
        <v>204</v>
      </c>
      <c r="C9" s="21" t="s">
        <v>118</v>
      </c>
    </row>
    <row r="10" spans="1:3">
      <c r="A10" s="15" t="s">
        <v>191</v>
      </c>
      <c r="B10" s="21" t="s">
        <v>204</v>
      </c>
      <c r="C10" s="21" t="s">
        <v>118</v>
      </c>
    </row>
    <row r="11" spans="1:3">
      <c r="A11" s="15" t="s">
        <v>193</v>
      </c>
      <c r="B11" s="21" t="s">
        <v>204</v>
      </c>
      <c r="C11" s="21" t="s">
        <v>118</v>
      </c>
    </row>
    <row r="12" spans="1:3">
      <c r="A12" s="15" t="s">
        <v>73</v>
      </c>
      <c r="B12" s="21" t="s">
        <v>186</v>
      </c>
      <c r="C12" s="21" t="s">
        <v>185</v>
      </c>
    </row>
    <row r="13" spans="1:3">
      <c r="A13" s="15" t="s">
        <v>182</v>
      </c>
      <c r="B13" s="21" t="s">
        <v>186</v>
      </c>
      <c r="C13" s="21" t="s">
        <v>185</v>
      </c>
    </row>
    <row r="14" spans="1:3">
      <c r="A14" s="15" t="s">
        <v>75</v>
      </c>
      <c r="B14" s="13" t="s">
        <v>186</v>
      </c>
      <c r="C14" s="21" t="s">
        <v>185</v>
      </c>
    </row>
    <row r="15" spans="1:3">
      <c r="A15" s="15" t="s">
        <v>66</v>
      </c>
      <c r="B15" s="21" t="s">
        <v>187</v>
      </c>
      <c r="C15" s="21" t="s">
        <v>184</v>
      </c>
    </row>
    <row r="16" spans="1:3">
      <c r="A16" s="15" t="s">
        <v>68</v>
      </c>
      <c r="B16" s="21" t="s">
        <v>187</v>
      </c>
      <c r="C16" s="21" t="s">
        <v>184</v>
      </c>
    </row>
    <row r="17" spans="1:3">
      <c r="A17" s="15" t="s">
        <v>64</v>
      </c>
      <c r="B17" s="21" t="s">
        <v>186</v>
      </c>
      <c r="C17" s="21" t="s">
        <v>120</v>
      </c>
    </row>
    <row r="18" spans="1:3">
      <c r="A18" s="15" t="s">
        <v>65</v>
      </c>
      <c r="B18" s="21" t="s">
        <v>186</v>
      </c>
      <c r="C18" s="21" t="s">
        <v>120</v>
      </c>
    </row>
    <row r="19" spans="1:3">
      <c r="A19" s="15" t="s">
        <v>70</v>
      </c>
      <c r="B19" s="21" t="s">
        <v>188</v>
      </c>
      <c r="C19" s="21" t="s">
        <v>188</v>
      </c>
    </row>
    <row r="20" spans="1:3">
      <c r="A20" s="15" t="s">
        <v>76</v>
      </c>
      <c r="B20" s="21" t="s">
        <v>188</v>
      </c>
      <c r="C20" s="21" t="s">
        <v>188</v>
      </c>
    </row>
  </sheetData>
  <sortState ref="A2:C20">
    <sortCondition ref="C2:C20"/>
    <sortCondition ref="B2:B20"/>
    <sortCondition ref="A2:A2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Availability</vt:lpstr>
      <vt:lpstr>Schedule</vt:lpstr>
      <vt:lpstr>Roster</vt:lpstr>
      <vt:lpstr>Outside Roles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Scheffer</dc:creator>
  <cp:lastModifiedBy>Julian Scheffer</cp:lastModifiedBy>
  <dcterms:created xsi:type="dcterms:W3CDTF">2014-04-24T15:40:56Z</dcterms:created>
  <dcterms:modified xsi:type="dcterms:W3CDTF">2014-09-01T22:37:18Z</dcterms:modified>
</cp:coreProperties>
</file>